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5600" windowHeight="7410" tabRatio="727" activeTab="3"/>
  </bookViews>
  <sheets>
    <sheet name="Report Cover (Go to Data Sheet)" sheetId="16" r:id="rId1"/>
    <sheet name="Score" sheetId="17" state="hidden" r:id="rId2"/>
    <sheet name="Scoring Criteria" sheetId="12" r:id="rId3"/>
    <sheet name="General" sheetId="30" r:id="rId4"/>
  </sheets>
  <definedNames>
    <definedName name="_xlnm.Print_Area" localSheetId="3">General!$A$1:$J$127</definedName>
    <definedName name="_xlnm.Print_Area" localSheetId="0">'Report Cover (Go to Data Sheet)'!$A$1:$D$26</definedName>
    <definedName name="_xlnm.Print_Area" localSheetId="2">'Scoring Criteria'!$A$1:$M$44</definedName>
  </definedNames>
  <calcPr calcId="145621"/>
</workbook>
</file>

<file path=xl/calcChain.xml><?xml version="1.0" encoding="utf-8"?>
<calcChain xmlns="http://schemas.openxmlformats.org/spreadsheetml/2006/main">
  <c r="C20" i="16" l="1"/>
  <c r="C21" i="16"/>
  <c r="C22" i="16"/>
  <c r="C23" i="16"/>
  <c r="C24" i="16"/>
  <c r="C25" i="16"/>
  <c r="C26" i="16"/>
  <c r="Q64" i="30" l="1"/>
  <c r="Q65" i="30"/>
  <c r="P75" i="30"/>
  <c r="P76" i="30"/>
  <c r="P77" i="30"/>
  <c r="P78" i="30"/>
  <c r="P79" i="30"/>
  <c r="P80" i="30"/>
  <c r="P81" i="30"/>
  <c r="P82" i="30"/>
  <c r="Q70" i="30"/>
  <c r="Q69" i="30"/>
  <c r="Q68" i="30"/>
  <c r="Q67" i="30"/>
  <c r="Q66" i="30"/>
  <c r="Q63" i="30"/>
  <c r="Q62" i="30"/>
  <c r="Q61" i="30"/>
  <c r="Q60" i="30"/>
  <c r="Q59" i="30"/>
  <c r="Q58" i="30"/>
  <c r="Q57" i="30"/>
  <c r="Q56" i="30"/>
  <c r="Q55" i="30"/>
  <c r="Q54" i="30"/>
  <c r="Q53" i="30"/>
  <c r="Q52" i="30"/>
  <c r="Q51" i="30"/>
  <c r="Q50"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E100" i="30" l="1" a="1"/>
  <c r="E100" i="30" s="1"/>
  <c r="T41" i="30" s="1"/>
  <c r="D26" i="16" s="1"/>
  <c r="E11" i="30" a="1"/>
  <c r="E11" i="30" s="1"/>
  <c r="T36" i="30" s="1"/>
  <c r="D21" i="16" s="1"/>
  <c r="E3" i="30" a="1"/>
  <c r="E3" i="30" s="1"/>
  <c r="T35" i="30" s="1"/>
  <c r="D20" i="16" s="1"/>
  <c r="E37" i="30" a="1"/>
  <c r="E37" i="30" s="1"/>
  <c r="T38" i="30" s="1"/>
  <c r="D23" i="16" s="1"/>
  <c r="E48" i="30" a="1"/>
  <c r="E48" i="30" s="1"/>
  <c r="T39" i="30" s="1"/>
  <c r="D24" i="16" s="1"/>
  <c r="E91" i="30" a="1"/>
  <c r="E91" i="30" s="1"/>
  <c r="T40" i="30" s="1"/>
  <c r="D25" i="16" s="1"/>
  <c r="E18" i="30" a="1"/>
  <c r="E18" i="30" s="1"/>
  <c r="T37" i="30" s="1"/>
  <c r="D22" i="16" s="1"/>
</calcChain>
</file>

<file path=xl/sharedStrings.xml><?xml version="1.0" encoding="utf-8"?>
<sst xmlns="http://schemas.openxmlformats.org/spreadsheetml/2006/main" count="628" uniqueCount="300">
  <si>
    <t>Ref.</t>
  </si>
  <si>
    <t>Requirements</t>
  </si>
  <si>
    <t>scoring scale</t>
  </si>
  <si>
    <t>Comments</t>
  </si>
  <si>
    <t>Look at:</t>
  </si>
  <si>
    <t>Look for:</t>
  </si>
  <si>
    <t>Looked at:</t>
  </si>
  <si>
    <t>System:</t>
  </si>
  <si>
    <t>Execution:</t>
  </si>
  <si>
    <t>FM</t>
  </si>
  <si>
    <t>MM</t>
  </si>
  <si>
    <t>PM</t>
  </si>
  <si>
    <t>8.2.2</t>
  </si>
  <si>
    <t>8.2.3</t>
  </si>
  <si>
    <t>8.2.4</t>
  </si>
  <si>
    <t>7.2.2</t>
  </si>
  <si>
    <t>NM</t>
  </si>
  <si>
    <t>Execution</t>
  </si>
  <si>
    <t>System</t>
  </si>
  <si>
    <t>Fully met</t>
  </si>
  <si>
    <t>Good</t>
  </si>
  <si>
    <t xml:space="preserve">     All requirements are fully met, all persons in the organization are aware of the requirements, checks are in place to monitor compliance, and corrective actions are always taken when requirements are not met.</t>
  </si>
  <si>
    <t>Mostly met</t>
  </si>
  <si>
    <t>Good enough</t>
  </si>
  <si>
    <t xml:space="preserve">     All requirements are adequately met, most persons in the organization are aware of the requirements, but checks in place to monitor compliance might have some gaps, and corrective actions are usually taken when requirements are not met.</t>
  </si>
  <si>
    <t>Partially met</t>
  </si>
  <si>
    <t>Not so good</t>
  </si>
  <si>
    <t xml:space="preserve">     Some requirements are met, some persons in the organization are aware of the requirements, checks to monitor compliance either do not exist or have significant gaps, and corrective actions are not consistently taken when requirements are not met.</t>
  </si>
  <si>
    <t>Not met</t>
  </si>
  <si>
    <t>No good</t>
  </si>
  <si>
    <t xml:space="preserve">     All or most of the requirements are not met.</t>
  </si>
  <si>
    <t>The above requirements are applied to both the system and execution of the system; for example, for FM, Fully met:</t>
  </si>
  <si>
    <t>Content</t>
  </si>
  <si>
    <t>In the documented quality system, all requirements are fully met.</t>
  </si>
  <si>
    <t>Of all processes audited, virtually all requirements were fully met.</t>
  </si>
  <si>
    <t>Awareness</t>
  </si>
  <si>
    <t>The documented quality system is designed to assure that all persons are aware of the portions of the system that applies to their jobs.</t>
  </si>
  <si>
    <t>Virtually everyone interviewed during the audit was aware of the portions of the quality management system that applies to his or her job.</t>
  </si>
  <si>
    <t>Checks</t>
  </si>
  <si>
    <t>The documented quality system has checks in place to monitor compliance</t>
  </si>
  <si>
    <t>The checks in place to monitor compliance are implemented consistently and records show that the checks are effective at uncovering noncompliance.</t>
  </si>
  <si>
    <t>Corrective Action</t>
  </si>
  <si>
    <t>The documented quality system defines corrective actions to be taken when requirements are not met.</t>
  </si>
  <si>
    <t>Records show that corrective actions are consistently taken when requirements are not met.</t>
  </si>
  <si>
    <t>Fully</t>
  </si>
  <si>
    <t>Mostly</t>
  </si>
  <si>
    <t>Partly</t>
  </si>
  <si>
    <t>No</t>
  </si>
  <si>
    <t>4.2.2</t>
  </si>
  <si>
    <t>7.2.1</t>
  </si>
  <si>
    <t>7.2.3</t>
  </si>
  <si>
    <t>7.5.5</t>
  </si>
  <si>
    <t>Management System</t>
  </si>
  <si>
    <t>4.2.3</t>
  </si>
  <si>
    <t>Change Point Control</t>
  </si>
  <si>
    <t>Is there a documented management system established, documented, implemented and maintained?</t>
  </si>
  <si>
    <t xml:space="preserve">Quality Manual
</t>
  </si>
  <si>
    <t>Process Approach
Interaction of Processes</t>
  </si>
  <si>
    <t>4.2.1</t>
  </si>
  <si>
    <t xml:space="preserve">Does the management system include:
  a) documented statements of a quality policy and quality objectives
  b) quality manual
  c) documented procedures / records
</t>
  </si>
  <si>
    <t xml:space="preserve">Quality Manual
Quality Policy
</t>
  </si>
  <si>
    <t>Does the Quality Manual include the scope of the management system, documented procedures and a description of the interaction between the processes of the management system?</t>
  </si>
  <si>
    <t>Control of Documents</t>
  </si>
  <si>
    <t>4.2.3.1</t>
  </si>
  <si>
    <t>Are records controlled and is there a DOCUMENTED PROCEDURE to ensure that the controls include identification, storage, protection, retrieval, retention and disposition?</t>
  </si>
  <si>
    <t>Management Commitment</t>
  </si>
  <si>
    <t>Is there evidence of managements commitment to the Management System by the following:
   - communicating the importance of meeting customer requirements
   - establishing the Quality Policy
   - establisihing Quality Objectives
   - conducting Management Reviews
   - ensuring availability of resources</t>
  </si>
  <si>
    <t>Does management have a process to ensure that customer requirements are determined and met?</t>
  </si>
  <si>
    <t>Has management ensured that the Quality Policy is:
   - appropriate to the purpose of the organization
   - includes a commitment to comply with requirements and continually improve
   - provides a framework for establishing and reviewing Quality Objectives
   - is communicated to the organization
   - reviewed for continuing suitability</t>
  </si>
  <si>
    <t>5.4.1</t>
  </si>
  <si>
    <t>Has management ensured that Quality Objectives have been established and are measureable?</t>
  </si>
  <si>
    <t>5.4.2</t>
  </si>
  <si>
    <t>Has management ensured that the integrity of the management system is maintained when changes to the management system are planned and implemented.</t>
  </si>
  <si>
    <t>5.5.1</t>
  </si>
  <si>
    <t>Has management ensured that responsibilities and authorities have been defined and communicated within the organization?</t>
  </si>
  <si>
    <t>5.5.2</t>
  </si>
  <si>
    <t>5.5.3</t>
  </si>
  <si>
    <t>5.6.1</t>
  </si>
  <si>
    <t>Does management review the management system at defined intervals?</t>
  </si>
  <si>
    <t>Does management review include:
   - assessing opportunities for improvement
   - need for changes to the management system including the Quality Policy and Quality Objectives.</t>
  </si>
  <si>
    <t>5.6.1.1</t>
  </si>
  <si>
    <t>Does management review include the monitoring of the Quality Objectives and the evaluation of the cost of poor quality?</t>
  </si>
  <si>
    <t>5.6.2</t>
  </si>
  <si>
    <t>Does Management Review include the following inputs:
   - results of audits
   - customer feedback
   - process performance and product conformity
   - status of preventive and corrective action
   - follow-up actions from previous management reviews
   - changes that could affect the management system
   - recommendations for improvement</t>
  </si>
  <si>
    <t>5.6.3</t>
  </si>
  <si>
    <t>Resource Management</t>
  </si>
  <si>
    <t>Has the resources needed to implement and maintain the management system, improve its effectiveness and enhance customer satisfaction been determined and provided?</t>
  </si>
  <si>
    <t>6.2.1 &amp; 6.2.2</t>
  </si>
  <si>
    <t>Has the competence of personnel performing work been determined based on appropriate education, training, skills and experience been determined?</t>
  </si>
  <si>
    <t>6.2.2</t>
  </si>
  <si>
    <t>Has training been provided (where applicable) to achieve the necessary competence identified for positions?</t>
  </si>
  <si>
    <t>Has effectiveness of training been evaluated?</t>
  </si>
  <si>
    <t>Are there records of education, training, skills and experience?</t>
  </si>
  <si>
    <t>Is the work environment (relates to conditions under which work is performed including physical, environmental, noise, temperature, humidity, lighting or weather) managed to achieve conformity to product requirements?</t>
  </si>
  <si>
    <t>Product Realization</t>
  </si>
  <si>
    <t>Is there evidence that the requirements specified by the customer, requirements not stated by the customer but necessary for the the specified use of the product, statutory and regulatory requirements have been determined?</t>
  </si>
  <si>
    <t xml:space="preserve">     Planning</t>
  </si>
  <si>
    <t>Is there evidence that, prior to the organization's commitment to supply product, the:
   - product requirements are defined
   - any differences between previous and current contract or order are resolved
   - the organization has the ability to meet the defined requirements.</t>
  </si>
  <si>
    <t>Is there evidence that the organization has determined and implemented effective arrangements for communicating with customers in relation to:
   - product information
   - enquiries, contracts or order handling
   - customer feedback, including customer complaints</t>
  </si>
  <si>
    <t>7.3.1</t>
  </si>
  <si>
    <t>Is there evidence that the design and development process is "Managed" to ensure effective communication between the interfaces of different groups involved.</t>
  </si>
  <si>
    <t>7.3.2</t>
  </si>
  <si>
    <t>7.3.3</t>
  </si>
  <si>
    <t>7.3.4</t>
  </si>
  <si>
    <t>7.3.5</t>
  </si>
  <si>
    <t>Are there records to show that verification with planned arrangements (7.3.1) to ensure that the  design and development outputs have met the input requirements?</t>
  </si>
  <si>
    <t>7.3.6</t>
  </si>
  <si>
    <t>Are there records to show that validation with planned arrangements (7.3.1) to ensure that the resulting product is capable of meeting the requriements for the specified application or intended use?</t>
  </si>
  <si>
    <t>7.3.7</t>
  </si>
  <si>
    <t>Is there a process to ensure that changes during design and development are identified and records maintained?</t>
  </si>
  <si>
    <t>Is there evidence that changes during design and development are reviewed, verified, validated and approved before implementation?</t>
  </si>
  <si>
    <t xml:space="preserve">     Purchasing</t>
  </si>
  <si>
    <t>Is there a process to evaluate and select suppliers and does it include criteria for selection, evaluation, and re-evaluation?</t>
  </si>
  <si>
    <t>7.4.1</t>
  </si>
  <si>
    <t>Are there records of the results of supplier evaluations and any necessary actions arising from the evaluation?</t>
  </si>
  <si>
    <t>7.4.2</t>
  </si>
  <si>
    <t>Does purchasing information describe the product to be purchased, including:
   - requirements for approval of product, procedures, processes and equipment
   - requirements for qualification of personnel
   - quality management system requirements</t>
  </si>
  <si>
    <t>7.4.3</t>
  </si>
  <si>
    <t xml:space="preserve">     Production and Service</t>
  </si>
  <si>
    <t>7.5.1</t>
  </si>
  <si>
    <t>Are there processes set up to ensure controlled conditions?</t>
  </si>
  <si>
    <t>Is information regarding the characteristics of the product available for Production?</t>
  </si>
  <si>
    <t>Are work instructions available?</t>
  </si>
  <si>
    <t>Is monitoring and measuring equipment available and used to control product?</t>
  </si>
  <si>
    <t>7.5.2</t>
  </si>
  <si>
    <t>7.5.3</t>
  </si>
  <si>
    <t>7.5.4</t>
  </si>
  <si>
    <t>Is there a process to ensure that any customer property is identified, verified, protected and safeguarded?  Does this process include reporting to the customer if any customer property is lost or damaged?</t>
  </si>
  <si>
    <t>Is there a process to preserve product during internal processing and delivery to ensure that the product maintains conformity to requirements?</t>
  </si>
  <si>
    <t xml:space="preserve">     Control of Monitoring and Measuring Equipment</t>
  </si>
  <si>
    <t>Has the monitoring and measurement to be undertaken and the equipment needed been identified?</t>
  </si>
  <si>
    <t>Is measuring equipment calibrated or verified, or both, at specified intervals, or prior to use, against measurement standards traceable to international or national measurement standards?</t>
  </si>
  <si>
    <t>Is measuring equipment adjusted or re-adjusted as necessary?</t>
  </si>
  <si>
    <t>Is measuring equipment identified in order to determine its calibration status?</t>
  </si>
  <si>
    <t>Is measuring equipment safeguarded from adjustments that would invalidate the measurement result?</t>
  </si>
  <si>
    <t>Is measuring equipment protected from damage and deterioration during handling, maintenance and storage?</t>
  </si>
  <si>
    <t>Are records of calibration and verification kept?</t>
  </si>
  <si>
    <t>Measurement, analysis and improvement</t>
  </si>
  <si>
    <t>Is there a process to ensure that monitoring, measurement, analysis and improvement is performed to ensure:
   - conformity to product requirements
   - conformity to the management system
   - continual improvement of the effectiveness of the management system</t>
  </si>
  <si>
    <t>Is there a process to monitor information relating to customer perception as to whether the organization has met customer requirements?</t>
  </si>
  <si>
    <t>Are audits completed at planned intervals and are they completed to determine if the management system conforms to planned arrangements and if the management system is effectively implemented?</t>
  </si>
  <si>
    <t>Is the audit criteria, scope, frequency and methods defined and does the selection of auditors ensure that auditors do not audit their own work?</t>
  </si>
  <si>
    <t>Is there a documented internal audit process and does it define the responsibilities and requirements for planning and conducting audits, establishing records and reporting results?</t>
  </si>
  <si>
    <t>Are the management system processes monitored and measured to demonstrate the ability of the processes to achieve planned results?</t>
  </si>
  <si>
    <t>When planned results (from monitoring and measuring of processes) are not achieved, is corrective aciton taken?</t>
  </si>
  <si>
    <t>Is the product monitored and measured at appropriate stages of the process in accordance with planned arrangements and is evidence of conformity maintained?</t>
  </si>
  <si>
    <t>Is there evidence kept of the monitoring and measurement?</t>
  </si>
  <si>
    <t>Is there a process to ensure that product is not released unless it meets planned arrangements?</t>
  </si>
  <si>
    <t xml:space="preserve">     Control of Nonconforming Product</t>
  </si>
  <si>
    <t>Is there a documented process to define controls and related responsibilities and authorities for dealing with nonconforming product?</t>
  </si>
  <si>
    <t>Are records kept for nonconforming product that includes any subsequent acitons taken, including concessions ?</t>
  </si>
  <si>
    <t>Is there evidence of data analysis for:
   - customer satisfaction
   - conformity to product requirements
   - characteristics and trends of processes
     and products, including opportunities
     for preventive action
   - suppliers</t>
  </si>
  <si>
    <t xml:space="preserve">     Analysis of data</t>
  </si>
  <si>
    <t xml:space="preserve">     Improvement</t>
  </si>
  <si>
    <t>8.5.1</t>
  </si>
  <si>
    <t>Is there a process and evidence that the company continually improves the effectiveness of the management system through the use of the quality policy, quality objectives, autidt results, analysis of data, corrective and preventive actions and management review?</t>
  </si>
  <si>
    <t>8.5.2</t>
  </si>
  <si>
    <t>Is there a documented procedure for corrective action?</t>
  </si>
  <si>
    <t>8.5.3</t>
  </si>
  <si>
    <t>Does the procedure for preventive action include:
   - determining potential nonconformities and
     their causes
   - evaluating the need for action to prevent
     occurrence of nonconformities
   - determining and implementing action
     needed
   - records of results of action taken
   - reviewing the effectiveness of the
     preventive action taken</t>
  </si>
  <si>
    <t>Is there a document process for Change Point Control?</t>
  </si>
  <si>
    <t>ADSMI</t>
  </si>
  <si>
    <t>Does the process for Change Point Control cover all mass production parts, components and materials (including raw materials going into products) produced for ADSMI?</t>
  </si>
  <si>
    <t>Does the process for Change Point Control include supporting documentation that may be required?
   - Capability study
   - Sample Parts
   - Material testing
   - Characteristic testing
   - Updated documentation
   - Other info as requresed by ADVICS</t>
  </si>
  <si>
    <t xml:space="preserve">     Design and Development (New Program Launch)</t>
  </si>
  <si>
    <t>NA</t>
  </si>
  <si>
    <t xml:space="preserve">     Monitoring and Measurement</t>
  </si>
  <si>
    <t>Measurement</t>
  </si>
  <si>
    <t>Measurement, analysis &amp; improvement</t>
  </si>
  <si>
    <t>Date:</t>
  </si>
  <si>
    <t>Auditor:</t>
  </si>
  <si>
    <t>Supplier Name:</t>
  </si>
  <si>
    <t>Supplier Rep:</t>
  </si>
  <si>
    <t>Section</t>
  </si>
  <si>
    <t>Score</t>
  </si>
  <si>
    <t>Quality Manual</t>
  </si>
  <si>
    <t>Scope
List of procedures and how they interact</t>
  </si>
  <si>
    <t>Procedure
Requirements in procedure</t>
  </si>
  <si>
    <t>In all areas visited, review documents to ensure that requirements in procedure and standards are being met</t>
  </si>
  <si>
    <t>Is there a Quality Policy?
Have they established Quality
     Objectives?
Do they conduct Management 
     Reviews?</t>
  </si>
  <si>
    <t>New Program launch</t>
  </si>
  <si>
    <t>Quality Policy</t>
  </si>
  <si>
    <t>Evidence that the Quality Policy is reviewed</t>
  </si>
  <si>
    <t>Quality Objectives</t>
  </si>
  <si>
    <t>Evidence of measureables</t>
  </si>
  <si>
    <t>System Changes</t>
  </si>
  <si>
    <t>Have there been changes to the system (look at changes to the procedures).  Is there evidence the employees have been retrained?  Are the changed procedures being followed?</t>
  </si>
  <si>
    <t>Documentation</t>
  </si>
  <si>
    <t>Evidence of responsibilities being defined (in a procedure, organization chart, etc.)</t>
  </si>
  <si>
    <t>Documentation that defines who the Management Rep. is</t>
  </si>
  <si>
    <t>Records / history of communication meetings, memo's, or other evidence</t>
  </si>
  <si>
    <t>Is there a procedure for Management review that defines how often management reviews are completed</t>
  </si>
  <si>
    <t>Records of Management Reviews</t>
  </si>
  <si>
    <t>Evidence of the requirements</t>
  </si>
  <si>
    <t>Does management review include the review of all requirements of the management system and its performance trends to ensure continual improvement?</t>
  </si>
  <si>
    <t>That systems are reviewed</t>
  </si>
  <si>
    <t>Evidence that Quality Obj. and cost of poor quality is reviewed</t>
  </si>
  <si>
    <t>Evidence that the requirements are reviewed</t>
  </si>
  <si>
    <t>overall condition of the management system</t>
  </si>
  <si>
    <t>Training Process</t>
  </si>
  <si>
    <t>Records that shows that requirements for performing jobs has been defined and that training has been completed.</t>
  </si>
  <si>
    <t>Evidence to show that employees training has been reviewed to determine effectiveness</t>
  </si>
  <si>
    <t>Records of training</t>
  </si>
  <si>
    <t>Overall environment</t>
  </si>
  <si>
    <t>New Program Launch process</t>
  </si>
  <si>
    <t>Planning meets requirements
Records exist</t>
  </si>
  <si>
    <t>Evidence that all requirements were reviewed</t>
  </si>
  <si>
    <t>New Business process, quoting process</t>
  </si>
  <si>
    <t>Evidence that requirements were defined and that feasibility was reviewed prior to commiting to supply product</t>
  </si>
  <si>
    <t>Evidence that the stages have been defined and are being followed</t>
  </si>
  <si>
    <t>Review of meetings, attendance, etc.</t>
  </si>
  <si>
    <t>Evidence of requirements</t>
  </si>
  <si>
    <t>Reviews performed at defined stages of New Program Launch.</t>
  </si>
  <si>
    <t>Records of the reviews at defined stages of New Program Launch.
Action logs</t>
  </si>
  <si>
    <t>Do records include evidence the stage outputs met stage requirements</t>
  </si>
  <si>
    <t>Evidence to show that product has been validated to meet requirements</t>
  </si>
  <si>
    <t>Change management process during New Program Launch</t>
  </si>
  <si>
    <t>Evidence that changes are approved and validated prior to implementation</t>
  </si>
  <si>
    <t>Purchasing process</t>
  </si>
  <si>
    <t>Does process meet requirements</t>
  </si>
  <si>
    <t>Do records exist</t>
  </si>
  <si>
    <t>Review records of Purchasing and do they include the required information</t>
  </si>
  <si>
    <t>Receiving Inspection process</t>
  </si>
  <si>
    <t>Are there records as evidence that the receiving process is effective in ensuring the purchased product meets purchase requirements</t>
  </si>
  <si>
    <t>Process for Standardized work</t>
  </si>
  <si>
    <t>Procedures</t>
  </si>
  <si>
    <t>Production Documentation (Instructions)</t>
  </si>
  <si>
    <t>Review for requirements (i.e. special characteristics, inspection requirements, etc.)</t>
  </si>
  <si>
    <t>Production process</t>
  </si>
  <si>
    <t>Method for validating product and records of validation.</t>
  </si>
  <si>
    <t>Is there a process to validate production processes where the resulting output cannot be verified by subsequent monitoring and measuring?  Does this process include: 
   - defined criteria for review and approval of the processes
   - approval of equipment and qualification of personnel
   - use of specific methods and procedures
   - records
   - revalidation</t>
  </si>
  <si>
    <t>Is there a process to identify product status with regards to monitoring and measurement  requirements throughout product realization?</t>
  </si>
  <si>
    <t>Production process
Production Documentation (Instructions)</t>
  </si>
  <si>
    <t>Process for handling of Customer owned property (tooling, packaging, etc.)</t>
  </si>
  <si>
    <t>Production and shipping processes</t>
  </si>
  <si>
    <t>Laboratory Scope</t>
  </si>
  <si>
    <t xml:space="preserve">Calibration process
Calibration frequency
    requirements
</t>
  </si>
  <si>
    <t>Calibration records</t>
  </si>
  <si>
    <t xml:space="preserve">Calibration process </t>
  </si>
  <si>
    <t>Calibration process</t>
  </si>
  <si>
    <t>Are gages and equipment identified (i.e. gage #, equip. #) and do they include calibration status (i.e. next calibration due date)</t>
  </si>
  <si>
    <t>Calibration process
Gages, equipment</t>
  </si>
  <si>
    <t>process to prevent adjustments being made that shouldn't</t>
  </si>
  <si>
    <t>process used if found to be out of calibration.
Does process assess any risk to measurements made on any product since the last known good calibration of gage?</t>
  </si>
  <si>
    <t>compare gages found on lines to gage records</t>
  </si>
  <si>
    <t>Change point procedure</t>
  </si>
  <si>
    <t>Examples of changes that have happened.  Was PCR created?</t>
  </si>
  <si>
    <t>Examples of changes that have happened.  Do records include supporting documentation?</t>
  </si>
  <si>
    <t>Meetings
Measureables</t>
  </si>
  <si>
    <t>Process for customer satisfaction</t>
  </si>
  <si>
    <t>Is there monitoring completed and reviewed by management (i.e surveys, review of customer complaints, etc.)</t>
  </si>
  <si>
    <t>Internal audit process</t>
  </si>
  <si>
    <t>Are requirements defined in procedure</t>
  </si>
  <si>
    <t>Audit Schedule
Audit results</t>
  </si>
  <si>
    <t>Are audits completed per schedule?
Are records kept?
Are results reviewed by management?</t>
  </si>
  <si>
    <t>Internal audit process and results
List of Internal auditors</t>
  </si>
  <si>
    <t>Is criteria, scope and frequency defined?
Review audits performed to ensure auditors do not audit their own work</t>
  </si>
  <si>
    <t>Management Review
Process measureables</t>
  </si>
  <si>
    <t>Records of reviews</t>
  </si>
  <si>
    <t>Corrective Actions taken</t>
  </si>
  <si>
    <t>Product monitoring / inspection requirements</t>
  </si>
  <si>
    <t>evidence that requirements are followed and results reviewed</t>
  </si>
  <si>
    <t>records (charts, logs, etc.)</t>
  </si>
  <si>
    <t>Process for product conformity</t>
  </si>
  <si>
    <t>Records to show that all requirements for product have been met</t>
  </si>
  <si>
    <t>Nonconforming procedure</t>
  </si>
  <si>
    <t>Does procedure meet requirements</t>
  </si>
  <si>
    <t>records of Nonconforming process</t>
  </si>
  <si>
    <t>are all requirements included in records</t>
  </si>
  <si>
    <t xml:space="preserve">Management Review Process
Identification of Process measureables </t>
  </si>
  <si>
    <t>Records of analysis for listed requirements</t>
  </si>
  <si>
    <t>Evidence that data is being reviewed</t>
  </si>
  <si>
    <t>Process that includes requirements</t>
  </si>
  <si>
    <t>Evidence of continual improvement</t>
  </si>
  <si>
    <t>Corrective action procedure</t>
  </si>
  <si>
    <t>Preventive action procedure</t>
  </si>
  <si>
    <t>Are all requirements included in procedure
Sample and review preventive actions to ensure requirements of procedure is met.</t>
  </si>
  <si>
    <t>Are documents controlled and is their control defined in a DOCUMENTED PROCEDURE to ensure the following:
- to approve documents for adequacy prior to issue
-to review and update as necessary and re-approve
-to ensure that changes and the current revision status of documents are identified
-to ensure that relevant versions of applicable documents are available at points of use
-to ensure that documents of external origin are identified and their distribution controlled.
-to prevent the unintended use of obsolete documents, and to apply suitable identificaiton to them if they are retained for any purpose.</t>
  </si>
  <si>
    <t>Evidence that they review the Quality Objectives to see if they are meeting targets.
Is there evidence that data reviewed during management review leads to improvements</t>
  </si>
  <si>
    <t>Is there evidence that management ensures that customer requirements are met during new programs (reviews, etc.)</t>
  </si>
  <si>
    <t>Has management appointed a Management Representative who's responsibility includes:
   - ensuring that processes for the management system have been established, implemented and maintained
   - reporting to top management on the performance of the management system and any needed improvement
   - ensuring the promotion of awareness of customer requirements</t>
  </si>
  <si>
    <t>Has management ensured that appropriate communication processes have been established and that communication takes place regularly regarding the effectiveness of the management system.</t>
  </si>
  <si>
    <t>Does Management Review include the following outputs:
   - improvement of the effectiveness of the management system and it's processes
   - improvement of product related to customer requirements
   - resource needs</t>
  </si>
  <si>
    <t>Is there a process to determine:
   - product requirements
   - needed processes and documents
   - required verification, validation, monitoring, measurement, inspection and testing activities specific to the product
   - records that provide evidence that the planning process and resulting product meet requirements</t>
  </si>
  <si>
    <t>Has there been a process created / implemented to plan and control the design and development of product?  This process should include:
   - stages for design and development (i.e. Phase 1, Phase 2,……..)
   - a review, verification and validation of each of those stages
   - responsibilities and authorities for design and development</t>
  </si>
  <si>
    <t>Are design and development inputs related to product requirements determined and records of these inputs maintained?  This shall include:
   - functional and performance requirements
   - statutory and regulatory requirements
   - information derived from previous similar designs (Past Problem History)
   - any other requirements essential for design and development.</t>
  </si>
  <si>
    <t>Are the outputs of design and development verified against the design and development inputs and approved prior to release?  The outputs shall:
   - meet the input requirements
   - provide appropriate information for purchasing, production and service
   - contain or reference product acceptance criteria
   - specify the characteristics of the product that are essential for its safe and proper use</t>
  </si>
  <si>
    <t>Are there records of reviews (at suitable stages) for design and development and do those reviews include:
   - evaluating the ability of the results to meet requirements
   - identificaiton of any problems and propsal of necessary actions</t>
  </si>
  <si>
    <t>Is there a process (inspection, etc.) to ensure that purchased product meets specified purchase requirements?</t>
  </si>
  <si>
    <t>Review inspection requirements, equipment used and results of inspections to show evidence that they are being completed as required.</t>
  </si>
  <si>
    <t>If the equipment is found not to conform to requirements, is the validity of the previous measuring results assessed and is action taken on the equipment and any product affected?</t>
  </si>
  <si>
    <t>Does the process for Change Point Control include the use of the ADSMI PCR Form (SF-0046), the Change Point Control Tag (SF-0001) and information added into the ASN?</t>
  </si>
  <si>
    <t>Does the nonconforming procedure include the process used to ensure that product that does not conform to requirements is identified and controlled to prevent its unintended use or delivery?</t>
  </si>
  <si>
    <t>Does the nonconforming procedure include the process used to re-verifiy any nonconforming product that is corrected?</t>
  </si>
  <si>
    <t>Is there a process to collect and analyse appropriate data to demonstrate the suitability and effectiveness of the management system and to evaluate where continual improvement can be made?</t>
  </si>
  <si>
    <t>Does the procedure for corrective action include:
   - reviewing nonconformities (including
     customer complaints
   - determining the causes of nonconformities
   - evaluating the need for action to ensure
     that nonconformities do not recur 
   - determining and implementing
     action needed
   - records of the results of action taken
   - reviewing the effectiveness of the
     corrective action taken</t>
  </si>
  <si>
    <t>Is there a documented procedure for preventive action?</t>
  </si>
  <si>
    <t>Are all requirements included in procedure
Sample corrective actions to ensure requirements of procedure are met (include supplier, internal and customer corrective actions)</t>
  </si>
  <si>
    <t>Other Auditors:</t>
  </si>
  <si>
    <t>Comments: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</si>
</sst>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name val="Arial"/>
      <family val="2"/>
    </font>
    <font>
      <sz val="10"/>
      <name val="Arial"/>
      <family val="2"/>
    </font>
    <font>
      <b/>
      <sz val="12"/>
      <name val="Arial"/>
      <family val="2"/>
    </font>
    <font>
      <sz val="6"/>
      <name val="Arial"/>
      <family val="2"/>
    </font>
    <font>
      <b/>
      <sz val="11"/>
      <color indexed="18"/>
      <name val="Arial"/>
      <family val="2"/>
    </font>
    <font>
      <sz val="13"/>
      <name val="Arial"/>
      <family val="2"/>
    </font>
    <font>
      <b/>
      <i/>
      <sz val="10"/>
      <color indexed="12"/>
      <name val="Arial"/>
      <family val="2"/>
    </font>
    <font>
      <b/>
      <sz val="10"/>
      <name val="Arial"/>
      <family val="2"/>
    </font>
    <font>
      <sz val="12"/>
      <name val="Arial"/>
      <family val="2"/>
    </font>
    <font>
      <b/>
      <sz val="12"/>
      <name val="Arial"/>
      <family val="2"/>
    </font>
    <font>
      <b/>
      <sz val="10"/>
      <color indexed="12"/>
      <name val="Arial"/>
      <family val="2"/>
    </font>
    <font>
      <b/>
      <sz val="11"/>
      <color rgb="FFFF0000"/>
      <name val="Calibri"/>
      <family val="2"/>
      <scheme val="minor"/>
    </font>
    <font>
      <sz val="14"/>
      <color indexed="9"/>
      <name val="Arial"/>
      <family val="2"/>
    </font>
    <font>
      <sz val="24"/>
      <name val="Arial"/>
      <family val="2"/>
    </font>
    <font>
      <sz val="10"/>
      <color theme="1"/>
      <name val="Calibri"/>
      <family val="2"/>
      <scheme val="minor"/>
    </font>
    <font>
      <b/>
      <sz val="11"/>
      <color theme="1"/>
      <name val="Calibri"/>
      <family val="2"/>
      <scheme val="minor"/>
    </font>
    <font>
      <sz val="20"/>
      <color theme="1"/>
      <name val="Calibri"/>
      <family val="2"/>
      <scheme val="minor"/>
    </font>
    <font>
      <b/>
      <sz val="11"/>
      <color rgb="FF0070C0"/>
      <name val="Calibri"/>
      <family val="2"/>
    </font>
    <font>
      <sz val="11"/>
      <color rgb="FF0070C0"/>
      <name val="Calibri"/>
      <family val="2"/>
      <scheme val="minor"/>
    </font>
    <font>
      <sz val="10"/>
      <name val="Calibri"/>
      <family val="2"/>
    </font>
    <font>
      <sz val="11"/>
      <color theme="1"/>
      <name val="Calibri"/>
      <family val="2"/>
      <scheme val="minor"/>
    </font>
    <font>
      <sz val="11"/>
      <name val="Arial"/>
      <family val="2"/>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theme="0" tint="-0.149967955565050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auto="1"/>
      </bottom>
      <diagonal/>
    </border>
    <border>
      <left style="thin">
        <color indexed="64"/>
      </left>
      <right style="thick">
        <color indexed="64"/>
      </right>
      <top/>
      <bottom/>
      <diagonal/>
    </border>
    <border>
      <left style="thin">
        <color indexed="64"/>
      </left>
      <right style="thick">
        <color indexed="64"/>
      </right>
      <top/>
      <bottom style="thick">
        <color auto="1"/>
      </bottom>
      <diagonal/>
    </border>
    <border>
      <left style="thick">
        <color indexed="64"/>
      </left>
      <right style="thin">
        <color indexed="64"/>
      </right>
      <top style="thick">
        <color auto="1"/>
      </top>
      <bottom/>
      <diagonal/>
    </border>
    <border>
      <left style="thin">
        <color indexed="64"/>
      </left>
      <right style="thick">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135">
    <xf numFmtId="0" fontId="0" fillId="0" borderId="0" xfId="0"/>
    <xf numFmtId="0" fontId="2" fillId="0" borderId="1" xfId="1" applyFont="1" applyBorder="1" applyAlignment="1" applyProtection="1">
      <alignment vertical="top" wrapText="1"/>
      <protection locked="0"/>
    </xf>
    <xf numFmtId="0" fontId="2" fillId="0" borderId="19" xfId="1" applyFont="1" applyBorder="1" applyAlignment="1" applyProtection="1">
      <alignment vertical="top" wrapText="1"/>
      <protection locked="0"/>
    </xf>
    <xf numFmtId="0" fontId="1" fillId="0" borderId="0" xfId="1"/>
    <xf numFmtId="0" fontId="8" fillId="0" borderId="0" xfId="1" applyFont="1"/>
    <xf numFmtId="0" fontId="9" fillId="0" borderId="0" xfId="1" applyFont="1" applyBorder="1"/>
    <xf numFmtId="0" fontId="9" fillId="0" borderId="1" xfId="1" applyFont="1" applyBorder="1"/>
    <xf numFmtId="0" fontId="10" fillId="0" borderId="3" xfId="1" applyFont="1" applyBorder="1" applyAlignment="1">
      <alignment horizontal="center"/>
    </xf>
    <xf numFmtId="0" fontId="10" fillId="0" borderId="28" xfId="1" applyFont="1" applyBorder="1" applyAlignment="1">
      <alignment horizontal="center"/>
    </xf>
    <xf numFmtId="0" fontId="9" fillId="0" borderId="29" xfId="1" applyFont="1" applyBorder="1"/>
    <xf numFmtId="0" fontId="9" fillId="0" borderId="11" xfId="1" applyFont="1" applyBorder="1"/>
    <xf numFmtId="0" fontId="9" fillId="0" borderId="30" xfId="1" applyFont="1" applyBorder="1"/>
    <xf numFmtId="0" fontId="9" fillId="0" borderId="22" xfId="1" applyFont="1" applyBorder="1"/>
    <xf numFmtId="0" fontId="9" fillId="0" borderId="19" xfId="1" applyFont="1" applyBorder="1"/>
    <xf numFmtId="0" fontId="9" fillId="0" borderId="24" xfId="1" applyFont="1" applyBorder="1"/>
    <xf numFmtId="0" fontId="9" fillId="0" borderId="20" xfId="1" applyFont="1" applyBorder="1"/>
    <xf numFmtId="0" fontId="9" fillId="0" borderId="21" xfId="1" applyFont="1" applyBorder="1"/>
    <xf numFmtId="0" fontId="10" fillId="0" borderId="2" xfId="1" applyFont="1" applyBorder="1" applyAlignment="1">
      <alignment horizontal="center"/>
    </xf>
    <xf numFmtId="0" fontId="10" fillId="0" borderId="31" xfId="1" applyFont="1" applyBorder="1"/>
    <xf numFmtId="0" fontId="10" fillId="0" borderId="32" xfId="1" applyFont="1" applyBorder="1"/>
    <xf numFmtId="0" fontId="10" fillId="0" borderId="5" xfId="1" applyFont="1" applyBorder="1"/>
    <xf numFmtId="0" fontId="10" fillId="0" borderId="0" xfId="1" applyFont="1" applyFill="1" applyBorder="1"/>
    <xf numFmtId="0" fontId="1" fillId="0" borderId="0" xfId="1" applyFont="1"/>
    <xf numFmtId="0" fontId="11" fillId="0" borderId="0" xfId="1" applyFont="1"/>
    <xf numFmtId="0" fontId="0" fillId="0" borderId="0" xfId="0"/>
    <xf numFmtId="0" fontId="13" fillId="4" borderId="19" xfId="1" applyFont="1" applyFill="1" applyBorder="1" applyAlignment="1" applyProtection="1">
      <alignment horizontal="center" vertical="center"/>
      <protection locked="0"/>
    </xf>
    <xf numFmtId="0" fontId="2" fillId="0" borderId="1" xfId="1" applyFont="1" applyBorder="1" applyAlignment="1" applyProtection="1">
      <alignment vertical="top" wrapText="1"/>
    </xf>
    <xf numFmtId="0" fontId="2" fillId="0" borderId="22" xfId="1" applyFont="1" applyBorder="1" applyAlignment="1" applyProtection="1">
      <alignment vertical="top" wrapText="1"/>
    </xf>
    <xf numFmtId="0" fontId="2" fillId="0" borderId="22" xfId="1" applyFont="1" applyFill="1" applyBorder="1" applyAlignment="1" applyProtection="1">
      <alignment horizontal="center" vertical="center" wrapText="1"/>
    </xf>
    <xf numFmtId="0" fontId="2" fillId="0" borderId="22" xfId="1" applyFont="1" applyBorder="1" applyAlignment="1" applyProtection="1">
      <alignment horizontal="left" vertical="top" wrapText="1"/>
    </xf>
    <xf numFmtId="0" fontId="2" fillId="0" borderId="25" xfId="1" applyFont="1" applyBorder="1" applyAlignment="1" applyProtection="1">
      <alignment vertical="top" wrapText="1"/>
    </xf>
    <xf numFmtId="0" fontId="2" fillId="0" borderId="27" xfId="1" applyFont="1" applyBorder="1" applyAlignment="1" applyProtection="1">
      <alignment vertical="top" wrapText="1"/>
      <protection locked="0"/>
    </xf>
    <xf numFmtId="0" fontId="17" fillId="0" borderId="0" xfId="0" applyFont="1"/>
    <xf numFmtId="0" fontId="2" fillId="0" borderId="26" xfId="1" applyFont="1" applyBorder="1" applyAlignment="1" applyProtection="1">
      <alignment horizontal="center" vertical="center" wrapText="1"/>
    </xf>
    <xf numFmtId="0" fontId="2" fillId="0" borderId="25" xfId="1" quotePrefix="1" applyFont="1" applyBorder="1" applyAlignment="1" applyProtection="1">
      <alignment vertical="top" wrapText="1"/>
      <protection locked="0"/>
    </xf>
    <xf numFmtId="0" fontId="13" fillId="4" borderId="27" xfId="1" applyFont="1" applyFill="1" applyBorder="1" applyAlignment="1" applyProtection="1">
      <alignment horizontal="center" vertical="center"/>
      <protection locked="0"/>
    </xf>
    <xf numFmtId="0" fontId="20" fillId="0" borderId="25" xfId="1" applyFont="1" applyBorder="1" applyAlignment="1" applyProtection="1">
      <alignment vertical="top" wrapText="1"/>
    </xf>
    <xf numFmtId="0" fontId="0" fillId="0" borderId="0" xfId="0" applyProtection="1">
      <protection locked="0"/>
    </xf>
    <xf numFmtId="0" fontId="0" fillId="0" borderId="1" xfId="0" applyFill="1" applyBorder="1" applyAlignment="1" applyProtection="1">
      <protection locked="0"/>
    </xf>
    <xf numFmtId="0" fontId="0" fillId="0" borderId="15" xfId="0" applyFill="1" applyBorder="1" applyAlignment="1" applyProtection="1">
      <protection locked="0"/>
    </xf>
    <xf numFmtId="1" fontId="0" fillId="0" borderId="0" xfId="0" applyNumberFormat="1" applyProtection="1">
      <protection locked="0"/>
    </xf>
    <xf numFmtId="0" fontId="0" fillId="7" borderId="16" xfId="0" applyFill="1" applyBorder="1" applyAlignment="1" applyProtection="1">
      <protection locked="0"/>
    </xf>
    <xf numFmtId="0" fontId="0" fillId="7" borderId="18" xfId="0" applyFill="1" applyBorder="1" applyAlignment="1" applyProtection="1">
      <protection locked="0"/>
    </xf>
    <xf numFmtId="0" fontId="0" fillId="6" borderId="16" xfId="0" applyFill="1" applyBorder="1" applyAlignment="1" applyProtection="1">
      <protection locked="0"/>
    </xf>
    <xf numFmtId="0" fontId="0" fillId="6" borderId="18" xfId="0" applyFill="1" applyBorder="1" applyAlignment="1" applyProtection="1">
      <protection locked="0"/>
    </xf>
    <xf numFmtId="0" fontId="0" fillId="0" borderId="0" xfId="0" applyProtection="1"/>
    <xf numFmtId="0" fontId="3" fillId="0" borderId="2" xfId="1" applyFont="1" applyBorder="1" applyAlignment="1" applyProtection="1">
      <alignment horizontal="center" vertical="top" wrapText="1"/>
    </xf>
    <xf numFmtId="0" fontId="3" fillId="0" borderId="3" xfId="1" applyFont="1" applyBorder="1" applyAlignment="1" applyProtection="1">
      <alignment horizontal="center" vertical="top" wrapText="1"/>
    </xf>
    <xf numFmtId="0" fontId="3" fillId="0" borderId="4" xfId="1" applyFont="1" applyBorder="1" applyAlignment="1" applyProtection="1">
      <alignment horizontal="center" vertical="top" wrapText="1"/>
    </xf>
    <xf numFmtId="0" fontId="4" fillId="0" borderId="6" xfId="1" applyFont="1" applyBorder="1" applyAlignment="1" applyProtection="1">
      <alignment horizontal="center" vertical="top"/>
    </xf>
    <xf numFmtId="0" fontId="3" fillId="0" borderId="7"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3" fillId="0" borderId="9" xfId="1" quotePrefix="1" applyFont="1" applyBorder="1" applyAlignment="1" applyProtection="1">
      <alignment vertical="top" wrapText="1"/>
    </xf>
    <xf numFmtId="0" fontId="3" fillId="0" borderId="10" xfId="1" applyFont="1" applyBorder="1" applyAlignment="1" applyProtection="1">
      <alignment vertical="top" wrapText="1"/>
    </xf>
    <xf numFmtId="1" fontId="5" fillId="2" borderId="11" xfId="2" applyNumberFormat="1" applyFont="1" applyFill="1" applyBorder="1" applyAlignment="1" applyProtection="1">
      <alignment horizontal="center" vertical="center"/>
    </xf>
    <xf numFmtId="0" fontId="3" fillId="0" borderId="12" xfId="1" applyFont="1" applyBorder="1" applyAlignment="1" applyProtection="1">
      <alignment vertical="top" wrapText="1"/>
    </xf>
    <xf numFmtId="0" fontId="6" fillId="0" borderId="13" xfId="1" applyFont="1" applyBorder="1" applyAlignment="1" applyProtection="1">
      <alignment vertical="top" wrapText="1"/>
    </xf>
    <xf numFmtId="0" fontId="6" fillId="0" borderId="14" xfId="1" applyFont="1" applyBorder="1" applyAlignment="1" applyProtection="1">
      <alignment vertical="top" wrapText="1"/>
    </xf>
    <xf numFmtId="0" fontId="1" fillId="0" borderId="9" xfId="1" applyBorder="1" applyAlignment="1" applyProtection="1">
      <alignment vertical="top" wrapText="1"/>
    </xf>
    <xf numFmtId="0" fontId="7" fillId="0" borderId="10" xfId="1" applyFont="1" applyBorder="1" applyAlignment="1" applyProtection="1">
      <alignment vertical="top" wrapText="1"/>
    </xf>
    <xf numFmtId="0" fontId="1" fillId="3" borderId="15" xfId="1" applyFill="1" applyBorder="1" applyAlignment="1" applyProtection="1">
      <alignment horizontal="center" vertical="center"/>
    </xf>
    <xf numFmtId="0" fontId="1" fillId="3" borderId="16" xfId="1" applyFill="1" applyBorder="1" applyAlignment="1" applyProtection="1">
      <alignment horizontal="center" vertical="center"/>
    </xf>
    <xf numFmtId="0" fontId="1" fillId="3" borderId="17" xfId="1" applyFill="1" applyBorder="1" applyAlignment="1" applyProtection="1">
      <alignment horizontal="center" vertical="center"/>
    </xf>
    <xf numFmtId="0" fontId="1" fillId="3" borderId="16" xfId="1" applyFill="1" applyBorder="1" applyAlignment="1" applyProtection="1">
      <alignment wrapText="1"/>
    </xf>
    <xf numFmtId="0" fontId="1" fillId="3" borderId="18" xfId="1" applyFill="1" applyBorder="1" applyAlignment="1" applyProtection="1">
      <alignment wrapText="1"/>
    </xf>
    <xf numFmtId="0" fontId="15" fillId="0" borderId="1" xfId="0" applyFont="1" applyFill="1" applyBorder="1" applyAlignment="1" applyProtection="1">
      <alignment vertical="top" wrapText="1"/>
    </xf>
    <xf numFmtId="0" fontId="0" fillId="0" borderId="1" xfId="0" applyFill="1" applyBorder="1" applyAlignment="1" applyProtection="1">
      <alignment horizontal="center"/>
    </xf>
    <xf numFmtId="1" fontId="0" fillId="0" borderId="1" xfId="0" applyNumberFormat="1" applyFill="1" applyBorder="1" applyAlignment="1" applyProtection="1">
      <alignment horizontal="center"/>
    </xf>
    <xf numFmtId="1" fontId="0" fillId="0" borderId="25" xfId="0" applyNumberFormat="1" applyFill="1" applyBorder="1" applyAlignment="1" applyProtection="1">
      <alignment horizontal="center"/>
    </xf>
    <xf numFmtId="0" fontId="3" fillId="0" borderId="42" xfId="1" applyFont="1" applyBorder="1" applyAlignment="1" applyProtection="1">
      <alignment horizontal="center" vertical="top" wrapText="1"/>
    </xf>
    <xf numFmtId="0" fontId="3" fillId="0" borderId="43" xfId="1" applyFont="1" applyBorder="1" applyAlignment="1" applyProtection="1">
      <alignment horizontal="center" vertical="top" wrapText="1"/>
    </xf>
    <xf numFmtId="0" fontId="3" fillId="0" borderId="44" xfId="1" applyFont="1" applyBorder="1" applyAlignment="1" applyProtection="1">
      <alignment horizontal="center" vertical="top" wrapText="1"/>
    </xf>
    <xf numFmtId="0" fontId="3" fillId="0" borderId="45" xfId="1" applyFont="1" applyBorder="1" applyAlignment="1" applyProtection="1">
      <alignment horizontal="center" vertical="top" wrapText="1"/>
    </xf>
    <xf numFmtId="0" fontId="1" fillId="0" borderId="35" xfId="1" applyBorder="1" applyAlignment="1" applyProtection="1">
      <alignment vertical="top" wrapText="1"/>
    </xf>
    <xf numFmtId="0" fontId="7" fillId="0" borderId="34" xfId="1" applyFont="1" applyBorder="1" applyAlignment="1" applyProtection="1">
      <alignment vertical="top" wrapText="1"/>
    </xf>
    <xf numFmtId="0" fontId="1" fillId="3" borderId="36" xfId="1" applyFill="1" applyBorder="1" applyAlignment="1" applyProtection="1">
      <alignment horizontal="center" vertical="center"/>
    </xf>
    <xf numFmtId="0" fontId="1" fillId="3" borderId="37" xfId="1" applyFill="1" applyBorder="1" applyAlignment="1" applyProtection="1">
      <alignment horizontal="center" vertical="center"/>
    </xf>
    <xf numFmtId="0" fontId="1" fillId="3" borderId="0" xfId="1" applyFill="1" applyBorder="1" applyAlignment="1" applyProtection="1">
      <alignment horizontal="center" vertical="center"/>
    </xf>
    <xf numFmtId="0" fontId="1" fillId="3" borderId="37" xfId="1" applyFill="1" applyBorder="1" applyAlignment="1" applyProtection="1">
      <alignment wrapText="1"/>
    </xf>
    <xf numFmtId="0" fontId="1" fillId="3" borderId="38" xfId="1" applyFill="1" applyBorder="1" applyAlignment="1" applyProtection="1">
      <alignment wrapText="1"/>
    </xf>
    <xf numFmtId="0" fontId="0" fillId="0" borderId="23" xfId="0" applyBorder="1" applyProtection="1"/>
    <xf numFmtId="0" fontId="5" fillId="2" borderId="11" xfId="2" applyNumberFormat="1" applyFont="1" applyFill="1" applyBorder="1" applyAlignment="1" applyProtection="1">
      <alignment horizontal="center" vertical="center"/>
    </xf>
    <xf numFmtId="0" fontId="16" fillId="5" borderId="52" xfId="0" applyFont="1" applyFill="1" applyBorder="1" applyAlignment="1" applyProtection="1">
      <alignment horizontal="right"/>
    </xf>
    <xf numFmtId="0" fontId="0" fillId="9" borderId="46" xfId="0" applyFill="1" applyBorder="1" applyProtection="1"/>
    <xf numFmtId="0" fontId="0" fillId="9" borderId="47" xfId="0" applyFill="1" applyBorder="1" applyProtection="1"/>
    <xf numFmtId="0" fontId="0" fillId="9" borderId="0" xfId="0" applyFill="1" applyProtection="1"/>
    <xf numFmtId="0" fontId="0" fillId="9" borderId="48" xfId="0" applyFill="1" applyBorder="1" applyProtection="1"/>
    <xf numFmtId="0" fontId="16" fillId="5" borderId="57" xfId="0" applyFont="1" applyFill="1" applyBorder="1" applyAlignment="1" applyProtection="1">
      <alignment horizontal="right"/>
    </xf>
    <xf numFmtId="0" fontId="16" fillId="0" borderId="50" xfId="0" applyFont="1" applyBorder="1" applyAlignment="1" applyProtection="1">
      <alignment horizontal="center"/>
    </xf>
    <xf numFmtId="0" fontId="16" fillId="0" borderId="47" xfId="0" applyFont="1" applyBorder="1" applyAlignment="1" applyProtection="1">
      <alignment horizontal="center"/>
    </xf>
    <xf numFmtId="0" fontId="18" fillId="0" borderId="0" xfId="0" applyFont="1" applyBorder="1" applyProtection="1"/>
    <xf numFmtId="1" fontId="19" fillId="0" borderId="48" xfId="0" applyNumberFormat="1" applyFont="1" applyBorder="1" applyProtection="1"/>
    <xf numFmtId="0" fontId="18" fillId="0" borderId="51" xfId="0" applyFont="1" applyBorder="1" applyProtection="1"/>
    <xf numFmtId="1" fontId="19" fillId="0" borderId="49" xfId="0" applyNumberFormat="1" applyFont="1" applyBorder="1" applyProtection="1"/>
    <xf numFmtId="0" fontId="3" fillId="0" borderId="6" xfId="1" applyFont="1" applyBorder="1" applyAlignment="1" applyProtection="1">
      <alignment horizontal="center" vertical="top"/>
    </xf>
    <xf numFmtId="0" fontId="22" fillId="0" borderId="1" xfId="1" applyFont="1" applyBorder="1" applyAlignment="1" applyProtection="1">
      <alignment vertical="top" wrapText="1"/>
    </xf>
    <xf numFmtId="0" fontId="21" fillId="0" borderId="1" xfId="0" applyFont="1" applyFill="1" applyBorder="1" applyAlignment="1" applyProtection="1">
      <alignment vertical="top" wrapText="1"/>
    </xf>
    <xf numFmtId="0" fontId="21" fillId="0" borderId="0" xfId="0" applyFont="1" applyAlignment="1" applyProtection="1">
      <alignment vertical="top" wrapText="1"/>
    </xf>
    <xf numFmtId="0" fontId="0" fillId="0" borderId="53"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16" fillId="5" borderId="54" xfId="0" applyFont="1" applyFill="1" applyBorder="1" applyAlignment="1" applyProtection="1">
      <alignment horizontal="right" vertical="center"/>
    </xf>
    <xf numFmtId="0" fontId="16" fillId="5" borderId="58" xfId="0" applyFont="1" applyFill="1" applyBorder="1" applyAlignment="1" applyProtection="1">
      <alignment horizontal="right" vertical="center"/>
    </xf>
    <xf numFmtId="0" fontId="16" fillId="5" borderId="59" xfId="0" applyFont="1" applyFill="1" applyBorder="1" applyAlignment="1" applyProtection="1">
      <alignment horizontal="right" vertical="center"/>
    </xf>
    <xf numFmtId="0" fontId="16" fillId="5" borderId="54" xfId="0" applyFont="1" applyFill="1" applyBorder="1" applyAlignment="1" applyProtection="1">
      <alignment horizontal="center" vertical="center"/>
    </xf>
    <xf numFmtId="0" fontId="16" fillId="5" borderId="56" xfId="0" applyFont="1" applyFill="1" applyBorder="1" applyAlignment="1" applyProtection="1">
      <alignment horizontal="center" vertical="center"/>
    </xf>
    <xf numFmtId="0" fontId="0" fillId="0" borderId="47"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16" fillId="5" borderId="62" xfId="0" applyFont="1" applyFill="1" applyBorder="1" applyAlignment="1" applyProtection="1">
      <alignment horizontal="center" vertical="center"/>
    </xf>
    <xf numFmtId="0" fontId="16" fillId="5" borderId="58" xfId="0" applyFont="1" applyFill="1" applyBorder="1" applyAlignment="1" applyProtection="1">
      <alignment horizontal="center" vertical="center"/>
    </xf>
    <xf numFmtId="0" fontId="16" fillId="5" borderId="59" xfId="0" applyFont="1" applyFill="1" applyBorder="1" applyAlignment="1" applyProtection="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0" fillId="0" borderId="31" xfId="1" applyFont="1" applyBorder="1" applyAlignment="1">
      <alignment horizontal="center" vertical="center" textRotation="90"/>
    </xf>
    <xf numFmtId="0" fontId="10" fillId="0" borderId="32" xfId="1" applyFont="1" applyBorder="1" applyAlignment="1">
      <alignment horizontal="center" vertical="center" textRotation="90"/>
    </xf>
    <xf numFmtId="0" fontId="10" fillId="0" borderId="5" xfId="1" applyFont="1" applyBorder="1" applyAlignment="1">
      <alignment horizontal="center" vertical="center" textRotation="90"/>
    </xf>
    <xf numFmtId="0" fontId="1" fillId="0" borderId="0" xfId="1" applyAlignment="1">
      <alignment wrapText="1"/>
    </xf>
    <xf numFmtId="0" fontId="10" fillId="0" borderId="2" xfId="1" applyFont="1" applyBorder="1" applyAlignment="1">
      <alignment horizontal="center"/>
    </xf>
    <xf numFmtId="0" fontId="10" fillId="0" borderId="3" xfId="1" applyFont="1" applyBorder="1" applyAlignment="1">
      <alignment horizontal="center"/>
    </xf>
    <xf numFmtId="0" fontId="10" fillId="0" borderId="28" xfId="1" applyFont="1" applyBorder="1" applyAlignment="1">
      <alignment horizontal="center"/>
    </xf>
    <xf numFmtId="0" fontId="3" fillId="0" borderId="0" xfId="1" applyFont="1" applyAlignment="1">
      <alignment wrapText="1"/>
    </xf>
    <xf numFmtId="0" fontId="14" fillId="7" borderId="33" xfId="1" applyFont="1" applyFill="1" applyBorder="1" applyAlignment="1" applyProtection="1">
      <alignment vertical="top" wrapText="1"/>
      <protection locked="0"/>
    </xf>
    <xf numFmtId="0" fontId="0" fillId="0" borderId="16" xfId="0" applyBorder="1" applyAlignment="1" applyProtection="1">
      <protection locked="0"/>
    </xf>
    <xf numFmtId="0" fontId="0" fillId="0" borderId="18" xfId="0" applyBorder="1" applyAlignment="1" applyProtection="1">
      <protection locked="0"/>
    </xf>
    <xf numFmtId="0" fontId="14" fillId="6" borderId="33" xfId="1" applyFont="1" applyFill="1" applyBorder="1" applyAlignment="1" applyProtection="1">
      <alignment horizontal="left" vertical="top" wrapText="1"/>
      <protection locked="0"/>
    </xf>
    <xf numFmtId="0" fontId="14" fillId="6" borderId="16" xfId="1" applyFont="1" applyFill="1" applyBorder="1" applyAlignment="1" applyProtection="1">
      <alignment horizontal="left" vertical="top" wrapText="1"/>
      <protection locked="0"/>
    </xf>
    <xf numFmtId="0" fontId="14" fillId="6" borderId="33" xfId="1" applyFont="1" applyFill="1" applyBorder="1" applyAlignment="1" applyProtection="1">
      <alignment vertical="top" wrapText="1"/>
      <protection locked="0"/>
    </xf>
    <xf numFmtId="0" fontId="2" fillId="8" borderId="39" xfId="1" applyFont="1" applyFill="1" applyBorder="1" applyAlignment="1" applyProtection="1">
      <alignment horizontal="center" vertical="center" wrapText="1"/>
      <protection locked="0"/>
    </xf>
    <xf numFmtId="0" fontId="2" fillId="8" borderId="40" xfId="1" applyFont="1" applyFill="1" applyBorder="1" applyAlignment="1" applyProtection="1">
      <alignment horizontal="center" vertical="center" wrapText="1"/>
      <protection locked="0"/>
    </xf>
    <xf numFmtId="0" fontId="2" fillId="8" borderId="41" xfId="1" applyFont="1" applyFill="1" applyBorder="1" applyAlignment="1" applyProtection="1">
      <alignment horizontal="center" vertical="center" wrapText="1"/>
      <protection locked="0"/>
    </xf>
    <xf numFmtId="0" fontId="0" fillId="0" borderId="16" xfId="0" applyBorder="1" applyAlignment="1"/>
  </cellXfs>
  <cellStyles count="5">
    <cellStyle name="Normal" xfId="0" builtinId="0"/>
    <cellStyle name="Normal 2" xfId="1"/>
    <cellStyle name="Normal 3" xfId="3"/>
    <cellStyle name="Percent 2" xfId="2"/>
    <cellStyle name="Percent 3"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dLbls>
            <c:dLbl>
              <c:idx val="0"/>
              <c:layout>
                <c:manualLayout>
                  <c:x val="0.15620001507398815"/>
                  <c:y val="-0.14515735613555772"/>
                </c:manualLayout>
              </c:layout>
              <c:showLegendKey val="0"/>
              <c:showVal val="1"/>
              <c:showCatName val="0"/>
              <c:showSerName val="0"/>
              <c:showPercent val="0"/>
              <c:showBubbleSize val="0"/>
            </c:dLbl>
            <c:dLbl>
              <c:idx val="1"/>
              <c:layout>
                <c:manualLayout>
                  <c:x val="6.0377346530511258E-2"/>
                  <c:y val="5.8700209643605873E-2"/>
                </c:manualLayout>
              </c:layout>
              <c:showLegendKey val="0"/>
              <c:showVal val="1"/>
              <c:showCatName val="0"/>
              <c:showSerName val="0"/>
              <c:showPercent val="0"/>
              <c:showBubbleSize val="0"/>
            </c:dLbl>
            <c:dLbl>
              <c:idx val="2"/>
              <c:layout>
                <c:manualLayout>
                  <c:x val="3.2704396037360264E-2"/>
                  <c:y val="7.5471698113207628E-2"/>
                </c:manualLayout>
              </c:layout>
              <c:showLegendKey val="0"/>
              <c:showVal val="1"/>
              <c:showCatName val="0"/>
              <c:showSerName val="0"/>
              <c:showPercent val="0"/>
              <c:showBubbleSize val="0"/>
            </c:dLbl>
            <c:dLbl>
              <c:idx val="3"/>
              <c:layout>
                <c:manualLayout>
                  <c:x val="7.61765421374139E-2"/>
                  <c:y val="0.11773582422950979"/>
                </c:manualLayout>
              </c:layout>
              <c:showLegendKey val="0"/>
              <c:showVal val="1"/>
              <c:showCatName val="0"/>
              <c:showSerName val="0"/>
              <c:showPercent val="0"/>
              <c:showBubbleSize val="0"/>
            </c:dLbl>
            <c:dLbl>
              <c:idx val="4"/>
              <c:layout>
                <c:manualLayout>
                  <c:x val="-9.0566019795766894E-2"/>
                  <c:y val="2.0964360587002098E-2"/>
                </c:manualLayout>
              </c:layout>
              <c:showLegendKey val="0"/>
              <c:showVal val="1"/>
              <c:showCatName val="0"/>
              <c:showSerName val="0"/>
              <c:showPercent val="0"/>
              <c:showBubbleSize val="0"/>
            </c:dLbl>
            <c:dLbl>
              <c:idx val="5"/>
              <c:layout>
                <c:manualLayout>
                  <c:x val="-0.19119493067995236"/>
                  <c:y val="9.6436058700209645E-2"/>
                </c:manualLayout>
              </c:layout>
              <c:showLegendKey val="0"/>
              <c:showVal val="1"/>
              <c:showCatName val="0"/>
              <c:showSerName val="0"/>
              <c:showPercent val="0"/>
              <c:showBubbleSize val="0"/>
            </c:dLbl>
            <c:dLbl>
              <c:idx val="6"/>
              <c:layout>
                <c:manualLayout>
                  <c:x val="-4.5283009897883447E-2"/>
                  <c:y val="0.1383647798742139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'Report Cover (Go to Data Sheet)'!$C$20:$C$26</c:f>
              <c:strCache>
                <c:ptCount val="7"/>
                <c:pt idx="0">
                  <c:v>Management System</c:v>
                </c:pt>
                <c:pt idx="1">
                  <c:v>Control of Documents</c:v>
                </c:pt>
                <c:pt idx="2">
                  <c:v>Management Commitment</c:v>
                </c:pt>
                <c:pt idx="3">
                  <c:v>Resource Management</c:v>
                </c:pt>
                <c:pt idx="4">
                  <c:v>Product Realization</c:v>
                </c:pt>
                <c:pt idx="5">
                  <c:v>Change Point Control</c:v>
                </c:pt>
                <c:pt idx="6">
                  <c:v>Measurement, analysis &amp; improvement</c:v>
                </c:pt>
              </c:strCache>
            </c:strRef>
          </c:cat>
          <c:val>
            <c:numRef>
              <c:f>'Report Cover (Go to Data Sheet)'!$D$20:$D$26</c:f>
              <c:numCache>
                <c:formatCode>0</c:formatCode>
                <c:ptCount val="7"/>
                <c:pt idx="0">
                  <c:v>0</c:v>
                </c:pt>
                <c:pt idx="1">
                  <c:v>0</c:v>
                </c:pt>
                <c:pt idx="2">
                  <c:v>0</c:v>
                </c:pt>
                <c:pt idx="3">
                  <c:v>0</c:v>
                </c:pt>
                <c:pt idx="4">
                  <c:v>0</c:v>
                </c:pt>
                <c:pt idx="5">
                  <c:v>0</c:v>
                </c:pt>
                <c:pt idx="6">
                  <c:v>0</c:v>
                </c:pt>
              </c:numCache>
            </c:numRef>
          </c:val>
        </c:ser>
        <c:dLbls>
          <c:showLegendKey val="0"/>
          <c:showVal val="1"/>
          <c:showCatName val="0"/>
          <c:showSerName val="0"/>
          <c:showPercent val="0"/>
          <c:showBubbleSize val="0"/>
        </c:dLbls>
        <c:axId val="112314624"/>
        <c:axId val="112339584"/>
      </c:radarChart>
      <c:catAx>
        <c:axId val="112314624"/>
        <c:scaling>
          <c:orientation val="minMax"/>
        </c:scaling>
        <c:delete val="0"/>
        <c:axPos val="b"/>
        <c:majorGridlines/>
        <c:majorTickMark val="none"/>
        <c:minorTickMark val="none"/>
        <c:tickLblPos val="nextTo"/>
        <c:spPr>
          <a:ln w="9525">
            <a:noFill/>
          </a:ln>
        </c:spPr>
        <c:crossAx val="112339584"/>
        <c:crosses val="autoZero"/>
        <c:auto val="1"/>
        <c:lblAlgn val="ctr"/>
        <c:lblOffset val="100"/>
        <c:noMultiLvlLbl val="0"/>
      </c:catAx>
      <c:valAx>
        <c:axId val="112339584"/>
        <c:scaling>
          <c:orientation val="minMax"/>
        </c:scaling>
        <c:delete val="1"/>
        <c:axPos val="l"/>
        <c:majorGridlines/>
        <c:numFmt formatCode="0" sourceLinked="1"/>
        <c:majorTickMark val="out"/>
        <c:minorTickMark val="none"/>
        <c:tickLblPos val="nextTo"/>
        <c:crossAx val="112314624"/>
        <c:crosses val="autoZero"/>
        <c:crossBetween val="between"/>
      </c:valAx>
    </c:plotArea>
    <c:plotVisOnly val="1"/>
    <c:dispBlanksAs val="gap"/>
    <c:showDLblsOverMax val="0"/>
  </c:chart>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95249</xdr:colOff>
      <xdr:row>1</xdr:row>
      <xdr:rowOff>1</xdr:rowOff>
    </xdr:from>
    <xdr:to>
      <xdr:col>3</xdr:col>
      <xdr:colOff>523875</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Layout" zoomScaleNormal="100" workbookViewId="0">
      <selection activeCell="C33" sqref="C33"/>
    </sheetView>
  </sheetViews>
  <sheetFormatPr defaultRowHeight="15" x14ac:dyDescent="0.25"/>
  <cols>
    <col min="1" max="1" width="16.28515625" style="45" customWidth="1"/>
    <col min="2" max="2" width="36.7109375" style="45" customWidth="1"/>
    <col min="3" max="3" width="67" style="45" customWidth="1"/>
    <col min="4" max="16384" width="9.140625" style="45"/>
  </cols>
  <sheetData>
    <row r="1" spans="1:4" ht="15.75" thickTop="1" x14ac:dyDescent="0.25">
      <c r="A1" s="82" t="s">
        <v>169</v>
      </c>
      <c r="B1" s="98"/>
      <c r="C1" s="83"/>
      <c r="D1" s="84"/>
    </row>
    <row r="2" spans="1:4" x14ac:dyDescent="0.25">
      <c r="A2" s="107" t="s">
        <v>171</v>
      </c>
      <c r="B2" s="100"/>
      <c r="C2" s="85"/>
      <c r="D2" s="86"/>
    </row>
    <row r="3" spans="1:4" x14ac:dyDescent="0.25">
      <c r="A3" s="108"/>
      <c r="B3" s="100"/>
      <c r="C3" s="85"/>
      <c r="D3" s="86"/>
    </row>
    <row r="4" spans="1:4" x14ac:dyDescent="0.25">
      <c r="A4" s="87" t="s">
        <v>170</v>
      </c>
      <c r="B4" s="99"/>
      <c r="C4" s="85"/>
      <c r="D4" s="86"/>
    </row>
    <row r="5" spans="1:4" x14ac:dyDescent="0.25">
      <c r="A5" s="87" t="s">
        <v>172</v>
      </c>
      <c r="B5" s="99"/>
      <c r="C5" s="85"/>
      <c r="D5" s="86"/>
    </row>
    <row r="6" spans="1:4" x14ac:dyDescent="0.25">
      <c r="A6" s="104" t="s">
        <v>298</v>
      </c>
      <c r="B6" s="101"/>
      <c r="C6" s="85"/>
      <c r="D6" s="86"/>
    </row>
    <row r="7" spans="1:4" x14ac:dyDescent="0.25">
      <c r="A7" s="105"/>
      <c r="B7" s="102"/>
      <c r="C7" s="85"/>
      <c r="D7" s="86"/>
    </row>
    <row r="8" spans="1:4" x14ac:dyDescent="0.25">
      <c r="A8" s="105"/>
      <c r="B8" s="102"/>
      <c r="C8" s="85"/>
      <c r="D8" s="86"/>
    </row>
    <row r="9" spans="1:4" x14ac:dyDescent="0.25">
      <c r="A9" s="105"/>
      <c r="B9" s="102"/>
      <c r="C9" s="85"/>
      <c r="D9" s="86"/>
    </row>
    <row r="10" spans="1:4" x14ac:dyDescent="0.25">
      <c r="A10" s="105"/>
      <c r="B10" s="102"/>
      <c r="C10" s="85"/>
      <c r="D10" s="86"/>
    </row>
    <row r="11" spans="1:4" x14ac:dyDescent="0.25">
      <c r="A11" s="105"/>
      <c r="B11" s="102"/>
      <c r="C11" s="85"/>
      <c r="D11" s="86"/>
    </row>
    <row r="12" spans="1:4" ht="15.75" thickBot="1" x14ac:dyDescent="0.3">
      <c r="A12" s="106"/>
      <c r="B12" s="103"/>
      <c r="C12" s="85"/>
      <c r="D12" s="86"/>
    </row>
    <row r="13" spans="1:4" ht="15.75" customHeight="1" thickTop="1" x14ac:dyDescent="0.25">
      <c r="A13" s="112" t="s">
        <v>299</v>
      </c>
      <c r="B13" s="109"/>
      <c r="C13" s="85"/>
      <c r="D13" s="86"/>
    </row>
    <row r="14" spans="1:4" ht="15" customHeight="1" x14ac:dyDescent="0.25">
      <c r="A14" s="113"/>
      <c r="B14" s="110"/>
      <c r="C14" s="85"/>
      <c r="D14" s="86"/>
    </row>
    <row r="15" spans="1:4" ht="15" customHeight="1" x14ac:dyDescent="0.25">
      <c r="A15" s="113"/>
      <c r="B15" s="110"/>
      <c r="C15" s="85"/>
      <c r="D15" s="86"/>
    </row>
    <row r="16" spans="1:4" ht="15" customHeight="1" x14ac:dyDescent="0.25">
      <c r="A16" s="113"/>
      <c r="B16" s="110"/>
      <c r="C16" s="85"/>
      <c r="D16" s="86"/>
    </row>
    <row r="17" spans="1:4" ht="15" customHeight="1" x14ac:dyDescent="0.25">
      <c r="A17" s="113"/>
      <c r="B17" s="110"/>
      <c r="C17" s="85"/>
      <c r="D17" s="86"/>
    </row>
    <row r="18" spans="1:4" ht="15.75" customHeight="1" thickBot="1" x14ac:dyDescent="0.3">
      <c r="A18" s="113"/>
      <c r="B18" s="110"/>
      <c r="C18" s="85"/>
      <c r="D18" s="86"/>
    </row>
    <row r="19" spans="1:4" ht="15.75" customHeight="1" thickTop="1" x14ac:dyDescent="0.25">
      <c r="A19" s="113"/>
      <c r="B19" s="110"/>
      <c r="C19" s="88" t="s">
        <v>173</v>
      </c>
      <c r="D19" s="89" t="s">
        <v>174</v>
      </c>
    </row>
    <row r="20" spans="1:4" ht="15" customHeight="1" x14ac:dyDescent="0.25">
      <c r="A20" s="113"/>
      <c r="B20" s="110"/>
      <c r="C20" s="90" t="str">
        <f>General!S35</f>
        <v>Management System</v>
      </c>
      <c r="D20" s="91" t="e">
        <f>General!T35</f>
        <v>#DIV/0!</v>
      </c>
    </row>
    <row r="21" spans="1:4" ht="15" customHeight="1" x14ac:dyDescent="0.25">
      <c r="A21" s="113"/>
      <c r="B21" s="110"/>
      <c r="C21" s="90" t="str">
        <f>General!S36</f>
        <v>Control of Documents</v>
      </c>
      <c r="D21" s="91" t="e">
        <f>General!T36</f>
        <v>#DIV/0!</v>
      </c>
    </row>
    <row r="22" spans="1:4" ht="15" customHeight="1" x14ac:dyDescent="0.25">
      <c r="A22" s="113"/>
      <c r="B22" s="110"/>
      <c r="C22" s="90" t="str">
        <f>General!S37</f>
        <v>Management Commitment</v>
      </c>
      <c r="D22" s="91" t="e">
        <f>General!T37</f>
        <v>#DIV/0!</v>
      </c>
    </row>
    <row r="23" spans="1:4" ht="15" customHeight="1" x14ac:dyDescent="0.25">
      <c r="A23" s="113"/>
      <c r="B23" s="110"/>
      <c r="C23" s="90" t="str">
        <f>General!S38</f>
        <v>Resource Management</v>
      </c>
      <c r="D23" s="91" t="e">
        <f>General!T38</f>
        <v>#DIV/0!</v>
      </c>
    </row>
    <row r="24" spans="1:4" ht="15" customHeight="1" x14ac:dyDescent="0.25">
      <c r="A24" s="113"/>
      <c r="B24" s="110"/>
      <c r="C24" s="90" t="str">
        <f>General!S39</f>
        <v>Product Realization</v>
      </c>
      <c r="D24" s="91" t="e">
        <f>General!T39</f>
        <v>#DIV/0!</v>
      </c>
    </row>
    <row r="25" spans="1:4" ht="15" customHeight="1" x14ac:dyDescent="0.25">
      <c r="A25" s="113"/>
      <c r="B25" s="110"/>
      <c r="C25" s="90" t="str">
        <f>General!S40</f>
        <v>Change Point Control</v>
      </c>
      <c r="D25" s="91" t="e">
        <f>General!T40</f>
        <v>#DIV/0!</v>
      </c>
    </row>
    <row r="26" spans="1:4" ht="15.75" customHeight="1" thickBot="1" x14ac:dyDescent="0.3">
      <c r="A26" s="114"/>
      <c r="B26" s="111"/>
      <c r="C26" s="92" t="str">
        <f>General!S41</f>
        <v>Measurement, analysis &amp; improvement</v>
      </c>
      <c r="D26" s="93" t="e">
        <f>General!T41</f>
        <v>#DIV/0!</v>
      </c>
    </row>
    <row r="27" spans="1:4" ht="15.75" thickTop="1" x14ac:dyDescent="0.25"/>
  </sheetData>
  <mergeCells count="6">
    <mergeCell ref="B2:B3"/>
    <mergeCell ref="B6:B12"/>
    <mergeCell ref="A6:A12"/>
    <mergeCell ref="A2:A3"/>
    <mergeCell ref="B13:B26"/>
    <mergeCell ref="A13:A26"/>
  </mergeCells>
  <printOptions horizontalCentered="1" verticalCentered="1"/>
  <pageMargins left="0.45" right="0.45" top="0.75" bottom="0.75" header="0.3" footer="0.3"/>
  <pageSetup scale="97" orientation="landscape" r:id="rId1"/>
  <headerFooter>
    <oddHeader>&amp;C&amp;G</oddHeader>
    <oddFooter>&amp;LRev.: Original
Rev. Date: 01 JUNE 2015&amp;CSUPPLIER REQUIREMENTS MANUAL
Uncontrolled if Printed&amp;RB-09
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E11" sqref="E11"/>
    </sheetView>
  </sheetViews>
  <sheetFormatPr defaultRowHeight="15" x14ac:dyDescent="0.25"/>
  <sheetData>
    <row r="1" spans="1:6" x14ac:dyDescent="0.25">
      <c r="A1" s="24"/>
      <c r="B1" s="115" t="s">
        <v>17</v>
      </c>
      <c r="C1" s="115"/>
      <c r="D1" s="115"/>
      <c r="E1" s="115"/>
      <c r="F1" s="115"/>
    </row>
    <row r="2" spans="1:6" x14ac:dyDescent="0.25">
      <c r="A2" s="116" t="s">
        <v>18</v>
      </c>
      <c r="B2" s="24"/>
      <c r="C2" s="24" t="s">
        <v>44</v>
      </c>
      <c r="D2" s="24" t="s">
        <v>45</v>
      </c>
      <c r="E2" s="24" t="s">
        <v>46</v>
      </c>
      <c r="F2" s="24" t="s">
        <v>47</v>
      </c>
    </row>
    <row r="3" spans="1:6" x14ac:dyDescent="0.25">
      <c r="A3" s="116"/>
      <c r="B3" s="24" t="s">
        <v>44</v>
      </c>
      <c r="C3" s="24">
        <v>100</v>
      </c>
      <c r="D3" s="24">
        <v>90</v>
      </c>
      <c r="E3" s="24">
        <v>50</v>
      </c>
      <c r="F3" s="24">
        <v>20</v>
      </c>
    </row>
    <row r="4" spans="1:6" x14ac:dyDescent="0.25">
      <c r="A4" s="116"/>
      <c r="B4" s="24" t="s">
        <v>45</v>
      </c>
      <c r="C4" s="24">
        <v>80</v>
      </c>
      <c r="D4" s="24">
        <v>70</v>
      </c>
      <c r="E4" s="24">
        <v>40</v>
      </c>
      <c r="F4" s="24">
        <v>15</v>
      </c>
    </row>
    <row r="5" spans="1:6" x14ac:dyDescent="0.25">
      <c r="A5" s="116"/>
      <c r="B5" s="24" t="s">
        <v>46</v>
      </c>
      <c r="C5" s="24">
        <v>40</v>
      </c>
      <c r="D5" s="24">
        <v>35</v>
      </c>
      <c r="E5" s="24">
        <v>15</v>
      </c>
      <c r="F5" s="24">
        <v>5</v>
      </c>
    </row>
    <row r="6" spans="1:6" x14ac:dyDescent="0.25">
      <c r="A6" s="116"/>
      <c r="B6" s="24" t="s">
        <v>47</v>
      </c>
      <c r="C6" s="24">
        <v>10</v>
      </c>
      <c r="D6" s="24">
        <v>8</v>
      </c>
      <c r="E6" s="24">
        <v>4</v>
      </c>
      <c r="F6" s="24">
        <v>0</v>
      </c>
    </row>
    <row r="11" spans="1:6" ht="26.25" x14ac:dyDescent="0.4">
      <c r="B11" s="32" t="s">
        <v>9</v>
      </c>
    </row>
    <row r="12" spans="1:6" ht="26.25" x14ac:dyDescent="0.4">
      <c r="B12" s="32" t="s">
        <v>10</v>
      </c>
    </row>
    <row r="13" spans="1:6" ht="26.25" x14ac:dyDescent="0.4">
      <c r="B13" s="32" t="s">
        <v>11</v>
      </c>
    </row>
    <row r="14" spans="1:6" ht="26.25" x14ac:dyDescent="0.4">
      <c r="B14" s="32" t="s">
        <v>16</v>
      </c>
    </row>
    <row r="15" spans="1:6" ht="26.25" x14ac:dyDescent="0.4">
      <c r="B15" s="32" t="s">
        <v>165</v>
      </c>
    </row>
  </sheetData>
  <mergeCells count="2">
    <mergeCell ref="B1:F1"/>
    <mergeCell ref="A2:A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Normal="100" workbookViewId="0">
      <selection activeCell="J11" sqref="J11"/>
    </sheetView>
  </sheetViews>
  <sheetFormatPr defaultRowHeight="15" x14ac:dyDescent="0.25"/>
  <sheetData>
    <row r="1" spans="1:13" ht="16.5" thickBot="1" x14ac:dyDescent="0.3">
      <c r="A1" s="5"/>
      <c r="B1" s="5"/>
      <c r="C1" s="121" t="s">
        <v>17</v>
      </c>
      <c r="D1" s="122"/>
      <c r="E1" s="122"/>
      <c r="F1" s="123"/>
      <c r="G1" s="3"/>
      <c r="H1" s="3"/>
      <c r="I1" s="3"/>
      <c r="J1" s="3"/>
      <c r="K1" s="3"/>
      <c r="L1" s="3"/>
      <c r="M1" s="3"/>
    </row>
    <row r="2" spans="1:13" ht="16.5" thickBot="1" x14ac:dyDescent="0.3">
      <c r="A2" s="5"/>
      <c r="B2" s="5"/>
      <c r="C2" s="17" t="s">
        <v>9</v>
      </c>
      <c r="D2" s="7" t="s">
        <v>10</v>
      </c>
      <c r="E2" s="7" t="s">
        <v>11</v>
      </c>
      <c r="F2" s="8" t="s">
        <v>16</v>
      </c>
      <c r="G2" s="3"/>
      <c r="H2" s="3"/>
      <c r="I2" s="3"/>
      <c r="J2" s="3"/>
      <c r="K2" s="3"/>
      <c r="L2" s="3"/>
      <c r="M2" s="3"/>
    </row>
    <row r="3" spans="1:13" ht="15.75" x14ac:dyDescent="0.25">
      <c r="A3" s="117" t="s">
        <v>18</v>
      </c>
      <c r="B3" s="18" t="s">
        <v>9</v>
      </c>
      <c r="C3" s="9"/>
      <c r="D3" s="10"/>
      <c r="E3" s="10"/>
      <c r="F3" s="11"/>
      <c r="G3" s="3"/>
      <c r="H3" s="3"/>
      <c r="I3" s="3"/>
      <c r="J3" s="3"/>
      <c r="K3" s="3"/>
      <c r="L3" s="3"/>
      <c r="M3" s="3"/>
    </row>
    <row r="4" spans="1:13" ht="15.75" x14ac:dyDescent="0.25">
      <c r="A4" s="118"/>
      <c r="B4" s="19" t="s">
        <v>10</v>
      </c>
      <c r="C4" s="12"/>
      <c r="D4" s="6"/>
      <c r="E4" s="6"/>
      <c r="F4" s="13"/>
      <c r="G4" s="3"/>
      <c r="H4" s="3"/>
      <c r="I4" s="3"/>
      <c r="J4" s="3"/>
      <c r="K4" s="3"/>
      <c r="L4" s="3"/>
      <c r="M4" s="3"/>
    </row>
    <row r="5" spans="1:13" ht="15.75" x14ac:dyDescent="0.25">
      <c r="A5" s="118"/>
      <c r="B5" s="19" t="s">
        <v>11</v>
      </c>
      <c r="C5" s="12"/>
      <c r="D5" s="6"/>
      <c r="E5" s="6"/>
      <c r="F5" s="13"/>
      <c r="G5" s="3"/>
      <c r="H5" s="3"/>
      <c r="I5" s="3"/>
      <c r="J5" s="3"/>
      <c r="K5" s="3"/>
      <c r="L5" s="3"/>
      <c r="M5" s="3"/>
    </row>
    <row r="6" spans="1:13" ht="16.5" thickBot="1" x14ac:dyDescent="0.3">
      <c r="A6" s="119"/>
      <c r="B6" s="20" t="s">
        <v>16</v>
      </c>
      <c r="C6" s="14"/>
      <c r="D6" s="15"/>
      <c r="E6" s="15"/>
      <c r="F6" s="16"/>
      <c r="G6" s="3"/>
      <c r="H6" s="3"/>
      <c r="I6" s="3"/>
      <c r="J6" s="3"/>
      <c r="K6" s="3"/>
      <c r="L6" s="3"/>
      <c r="M6" s="3"/>
    </row>
    <row r="8" spans="1:13" ht="15.75" x14ac:dyDescent="0.25">
      <c r="A8" s="3"/>
      <c r="B8" s="21" t="s">
        <v>9</v>
      </c>
      <c r="C8" s="3"/>
      <c r="D8" s="4" t="s">
        <v>19</v>
      </c>
      <c r="E8" s="3"/>
      <c r="F8" s="3"/>
      <c r="G8" s="3" t="s">
        <v>20</v>
      </c>
      <c r="H8" s="3"/>
      <c r="I8" s="3"/>
      <c r="J8" s="3"/>
      <c r="K8" s="3"/>
      <c r="L8" s="3"/>
      <c r="M8" s="3"/>
    </row>
    <row r="10" spans="1:13" ht="30.75" customHeight="1" x14ac:dyDescent="0.25">
      <c r="A10" s="3"/>
      <c r="B10" s="3"/>
      <c r="C10" s="120" t="s">
        <v>21</v>
      </c>
      <c r="D10" s="120"/>
      <c r="E10" s="120"/>
      <c r="F10" s="120"/>
      <c r="G10" s="120"/>
      <c r="H10" s="120"/>
      <c r="I10" s="120"/>
      <c r="J10" s="120"/>
      <c r="K10" s="120"/>
      <c r="L10" s="120"/>
      <c r="M10" s="120"/>
    </row>
    <row r="12" spans="1:13" x14ac:dyDescent="0.25">
      <c r="A12" s="3"/>
      <c r="B12" s="4" t="s">
        <v>10</v>
      </c>
      <c r="C12" s="3"/>
      <c r="D12" s="4" t="s">
        <v>22</v>
      </c>
      <c r="E12" s="3"/>
      <c r="F12" s="3"/>
      <c r="G12" s="3" t="s">
        <v>23</v>
      </c>
      <c r="H12" s="3"/>
      <c r="I12" s="3"/>
      <c r="J12" s="3"/>
      <c r="K12" s="3"/>
      <c r="L12" s="3"/>
      <c r="M12" s="3"/>
    </row>
    <row r="14" spans="1:13" ht="47.25" customHeight="1" x14ac:dyDescent="0.25">
      <c r="A14" s="3"/>
      <c r="B14" s="3"/>
      <c r="C14" s="120" t="s">
        <v>24</v>
      </c>
      <c r="D14" s="120"/>
      <c r="E14" s="120"/>
      <c r="F14" s="120"/>
      <c r="G14" s="120"/>
      <c r="H14" s="120"/>
      <c r="I14" s="120"/>
      <c r="J14" s="120"/>
      <c r="K14" s="120"/>
      <c r="L14" s="120"/>
      <c r="M14" s="120"/>
    </row>
    <row r="16" spans="1:13" x14ac:dyDescent="0.25">
      <c r="A16" s="3"/>
      <c r="B16" s="4" t="s">
        <v>11</v>
      </c>
      <c r="C16" s="3"/>
      <c r="D16" s="4" t="s">
        <v>25</v>
      </c>
      <c r="E16" s="3"/>
      <c r="F16" s="3"/>
      <c r="G16" s="3" t="s">
        <v>26</v>
      </c>
      <c r="H16" s="3"/>
      <c r="I16" s="3"/>
      <c r="J16" s="3"/>
      <c r="K16" s="3"/>
      <c r="L16" s="3"/>
      <c r="M16" s="3"/>
    </row>
    <row r="18" spans="1:13" ht="41.25" customHeight="1" x14ac:dyDescent="0.25">
      <c r="A18" s="3"/>
      <c r="B18" s="3"/>
      <c r="C18" s="120" t="s">
        <v>27</v>
      </c>
      <c r="D18" s="120"/>
      <c r="E18" s="120"/>
      <c r="F18" s="120"/>
      <c r="G18" s="120"/>
      <c r="H18" s="120"/>
      <c r="I18" s="120"/>
      <c r="J18" s="120"/>
      <c r="K18" s="120"/>
      <c r="L18" s="120"/>
      <c r="M18" s="120"/>
    </row>
    <row r="20" spans="1:13" x14ac:dyDescent="0.25">
      <c r="A20" s="3"/>
      <c r="B20" s="4" t="s">
        <v>16</v>
      </c>
      <c r="C20" s="3"/>
      <c r="D20" s="4" t="s">
        <v>28</v>
      </c>
      <c r="E20" s="3"/>
      <c r="F20" s="3"/>
      <c r="G20" s="3" t="s">
        <v>29</v>
      </c>
      <c r="H20" s="3"/>
      <c r="I20" s="3"/>
      <c r="J20" s="3"/>
      <c r="K20" s="3"/>
      <c r="L20" s="3"/>
      <c r="M20" s="3"/>
    </row>
    <row r="22" spans="1:13" ht="17.25" customHeight="1" x14ac:dyDescent="0.25">
      <c r="A22" s="3"/>
      <c r="B22" s="3"/>
      <c r="C22" s="120" t="s">
        <v>30</v>
      </c>
      <c r="D22" s="120"/>
      <c r="E22" s="120"/>
      <c r="F22" s="120"/>
      <c r="G22" s="120"/>
      <c r="H22" s="120"/>
      <c r="I22" s="120"/>
      <c r="J22" s="120"/>
      <c r="K22" s="120"/>
      <c r="L22" s="120"/>
      <c r="M22" s="3"/>
    </row>
    <row r="23" spans="1:13" x14ac:dyDescent="0.25">
      <c r="A23" s="22"/>
      <c r="B23" s="3"/>
      <c r="C23" s="3"/>
      <c r="D23" s="3"/>
      <c r="E23" s="3"/>
      <c r="F23" s="3"/>
      <c r="G23" s="3"/>
      <c r="H23" s="3"/>
      <c r="I23" s="3"/>
      <c r="J23" s="3"/>
      <c r="K23" s="3"/>
      <c r="L23" s="3"/>
      <c r="M23" s="3"/>
    </row>
    <row r="24" spans="1:13" ht="15.75" x14ac:dyDescent="0.25">
      <c r="A24" s="3"/>
      <c r="B24" s="124" t="s">
        <v>31</v>
      </c>
      <c r="C24" s="124"/>
      <c r="D24" s="124"/>
      <c r="E24" s="124"/>
      <c r="F24" s="124"/>
      <c r="G24" s="124"/>
      <c r="H24" s="124"/>
      <c r="I24" s="124"/>
      <c r="J24" s="124"/>
      <c r="K24" s="124"/>
      <c r="L24" s="124"/>
      <c r="M24" s="3"/>
    </row>
    <row r="25" spans="1:13" x14ac:dyDescent="0.25">
      <c r="A25" s="23" t="s">
        <v>32</v>
      </c>
      <c r="B25" s="3"/>
      <c r="C25" s="3"/>
      <c r="D25" s="3"/>
      <c r="E25" s="3"/>
      <c r="F25" s="3"/>
      <c r="G25" s="3"/>
      <c r="H25" s="3"/>
      <c r="I25" s="3"/>
      <c r="J25" s="3"/>
      <c r="K25" s="3"/>
      <c r="L25" s="3"/>
      <c r="M25" s="3"/>
    </row>
    <row r="26" spans="1:13" x14ac:dyDescent="0.25">
      <c r="A26" s="3"/>
      <c r="B26" s="4" t="s">
        <v>18</v>
      </c>
      <c r="C26" s="3"/>
      <c r="D26" s="3"/>
      <c r="E26" s="3"/>
      <c r="F26" s="3"/>
      <c r="G26" s="3"/>
      <c r="H26" s="3"/>
      <c r="I26" s="3"/>
      <c r="J26" s="3"/>
      <c r="K26" s="3"/>
      <c r="L26" s="3"/>
      <c r="M26" s="3"/>
    </row>
    <row r="27" spans="1:13" x14ac:dyDescent="0.25">
      <c r="A27" s="3"/>
      <c r="B27" s="3"/>
      <c r="C27" s="120" t="s">
        <v>33</v>
      </c>
      <c r="D27" s="120"/>
      <c r="E27" s="120"/>
      <c r="F27" s="120"/>
      <c r="G27" s="120"/>
      <c r="H27" s="120"/>
      <c r="I27" s="120"/>
      <c r="J27" s="120"/>
      <c r="K27" s="120"/>
      <c r="L27" s="120"/>
      <c r="M27" s="120"/>
    </row>
    <row r="28" spans="1:13" x14ac:dyDescent="0.25">
      <c r="A28" s="3"/>
      <c r="B28" s="4" t="s">
        <v>17</v>
      </c>
      <c r="C28" s="3"/>
      <c r="D28" s="3"/>
      <c r="E28" s="3"/>
      <c r="F28" s="3"/>
      <c r="G28" s="3"/>
      <c r="H28" s="3"/>
      <c r="I28" s="3"/>
      <c r="J28" s="3"/>
      <c r="K28" s="3"/>
      <c r="L28" s="3"/>
      <c r="M28" s="3"/>
    </row>
    <row r="29" spans="1:13" x14ac:dyDescent="0.25">
      <c r="A29" s="3"/>
      <c r="B29" s="3"/>
      <c r="C29" s="120" t="s">
        <v>34</v>
      </c>
      <c r="D29" s="120"/>
      <c r="E29" s="120"/>
      <c r="F29" s="120"/>
      <c r="G29" s="120"/>
      <c r="H29" s="120"/>
      <c r="I29" s="120"/>
      <c r="J29" s="120"/>
      <c r="K29" s="120"/>
      <c r="L29" s="120"/>
      <c r="M29" s="120"/>
    </row>
    <row r="30" spans="1:13" x14ac:dyDescent="0.25">
      <c r="A30" s="23" t="s">
        <v>35</v>
      </c>
      <c r="B30" s="3"/>
      <c r="C30" s="3"/>
      <c r="D30" s="3"/>
      <c r="E30" s="3"/>
      <c r="F30" s="3"/>
      <c r="G30" s="3"/>
      <c r="H30" s="3"/>
      <c r="I30" s="3"/>
      <c r="J30" s="3"/>
      <c r="K30" s="3"/>
      <c r="L30" s="3"/>
      <c r="M30" s="3"/>
    </row>
    <row r="31" spans="1:13" x14ac:dyDescent="0.25">
      <c r="A31" s="3"/>
      <c r="B31" s="4" t="s">
        <v>18</v>
      </c>
      <c r="C31" s="3"/>
      <c r="D31" s="3"/>
      <c r="E31" s="3"/>
      <c r="F31" s="3"/>
      <c r="G31" s="3"/>
      <c r="H31" s="3"/>
      <c r="I31" s="3"/>
      <c r="J31" s="3"/>
      <c r="K31" s="3"/>
      <c r="L31" s="3"/>
      <c r="M31" s="3"/>
    </row>
    <row r="32" spans="1:13" ht="28.5" customHeight="1" x14ac:dyDescent="0.25">
      <c r="A32" s="3"/>
      <c r="B32" s="3"/>
      <c r="C32" s="120" t="s">
        <v>36</v>
      </c>
      <c r="D32" s="120"/>
      <c r="E32" s="120"/>
      <c r="F32" s="120"/>
      <c r="G32" s="120"/>
      <c r="H32" s="120"/>
      <c r="I32" s="120"/>
      <c r="J32" s="120"/>
      <c r="K32" s="120"/>
      <c r="L32" s="120"/>
      <c r="M32" s="120"/>
    </row>
    <row r="33" spans="1:13" x14ac:dyDescent="0.25">
      <c r="A33" s="3"/>
      <c r="B33" s="4" t="s">
        <v>17</v>
      </c>
      <c r="C33" s="3"/>
      <c r="D33" s="3"/>
      <c r="E33" s="3"/>
      <c r="F33" s="3"/>
      <c r="G33" s="3"/>
      <c r="H33" s="3"/>
      <c r="I33" s="3"/>
      <c r="J33" s="3"/>
      <c r="K33" s="3"/>
      <c r="L33" s="3"/>
      <c r="M33" s="3"/>
    </row>
    <row r="34" spans="1:13" ht="30" customHeight="1" x14ac:dyDescent="0.25">
      <c r="A34" s="3"/>
      <c r="B34" s="3"/>
      <c r="C34" s="120" t="s">
        <v>37</v>
      </c>
      <c r="D34" s="120"/>
      <c r="E34" s="120"/>
      <c r="F34" s="120"/>
      <c r="G34" s="120"/>
      <c r="H34" s="120"/>
      <c r="I34" s="120"/>
      <c r="J34" s="120"/>
      <c r="K34" s="120"/>
      <c r="L34" s="120"/>
      <c r="M34" s="120"/>
    </row>
    <row r="35" spans="1:13" x14ac:dyDescent="0.25">
      <c r="A35" s="23" t="s">
        <v>38</v>
      </c>
      <c r="B35" s="3"/>
      <c r="C35" s="3"/>
      <c r="D35" s="3"/>
      <c r="E35" s="3"/>
      <c r="F35" s="3"/>
      <c r="G35" s="3"/>
      <c r="H35" s="3"/>
      <c r="I35" s="3"/>
      <c r="J35" s="3"/>
      <c r="K35" s="3"/>
      <c r="L35" s="3"/>
      <c r="M35" s="3"/>
    </row>
    <row r="36" spans="1:13" x14ac:dyDescent="0.25">
      <c r="A36" s="3"/>
      <c r="B36" s="4" t="s">
        <v>18</v>
      </c>
      <c r="C36" s="3"/>
      <c r="D36" s="3"/>
      <c r="E36" s="3"/>
      <c r="F36" s="3"/>
      <c r="G36" s="3"/>
      <c r="H36" s="3"/>
      <c r="I36" s="3"/>
      <c r="J36" s="3"/>
      <c r="K36" s="3"/>
      <c r="L36" s="3"/>
      <c r="M36" s="3"/>
    </row>
    <row r="37" spans="1:13" x14ac:dyDescent="0.25">
      <c r="A37" s="3"/>
      <c r="B37" s="3"/>
      <c r="C37" s="120" t="s">
        <v>39</v>
      </c>
      <c r="D37" s="120"/>
      <c r="E37" s="120"/>
      <c r="F37" s="120"/>
      <c r="G37" s="120"/>
      <c r="H37" s="120"/>
      <c r="I37" s="120"/>
      <c r="J37" s="120"/>
      <c r="K37" s="120"/>
      <c r="L37" s="120"/>
      <c r="M37" s="120"/>
    </row>
    <row r="38" spans="1:13" x14ac:dyDescent="0.25">
      <c r="A38" s="3"/>
      <c r="B38" s="4" t="s">
        <v>17</v>
      </c>
      <c r="C38" s="3"/>
      <c r="D38" s="3"/>
      <c r="E38" s="3"/>
      <c r="F38" s="3"/>
      <c r="G38" s="3"/>
      <c r="H38" s="3"/>
      <c r="I38" s="3"/>
      <c r="J38" s="3"/>
      <c r="K38" s="3"/>
      <c r="L38" s="3"/>
      <c r="M38" s="3"/>
    </row>
    <row r="39" spans="1:13" ht="29.25" customHeight="1" x14ac:dyDescent="0.25">
      <c r="A39" s="3"/>
      <c r="B39" s="3"/>
      <c r="C39" s="120" t="s">
        <v>40</v>
      </c>
      <c r="D39" s="120"/>
      <c r="E39" s="120"/>
      <c r="F39" s="120"/>
      <c r="G39" s="120"/>
      <c r="H39" s="120"/>
      <c r="I39" s="120"/>
      <c r="J39" s="120"/>
      <c r="K39" s="120"/>
      <c r="L39" s="120"/>
      <c r="M39" s="120"/>
    </row>
    <row r="40" spans="1:13" x14ac:dyDescent="0.25">
      <c r="A40" s="23" t="s">
        <v>41</v>
      </c>
      <c r="B40" s="3"/>
      <c r="C40" s="3"/>
      <c r="D40" s="3"/>
      <c r="E40" s="3"/>
      <c r="F40" s="3"/>
      <c r="G40" s="3"/>
      <c r="H40" s="3"/>
      <c r="I40" s="3"/>
      <c r="J40" s="3"/>
      <c r="K40" s="3"/>
      <c r="L40" s="3"/>
      <c r="M40" s="3"/>
    </row>
    <row r="41" spans="1:13" x14ac:dyDescent="0.25">
      <c r="A41" s="3"/>
      <c r="B41" s="4" t="s">
        <v>18</v>
      </c>
      <c r="C41" s="3"/>
      <c r="D41" s="3"/>
      <c r="E41" s="3"/>
      <c r="F41" s="3"/>
      <c r="G41" s="3"/>
      <c r="H41" s="3"/>
      <c r="I41" s="3"/>
      <c r="J41" s="3"/>
      <c r="K41" s="3"/>
      <c r="L41" s="3"/>
      <c r="M41" s="3"/>
    </row>
    <row r="42" spans="1:13" x14ac:dyDescent="0.25">
      <c r="A42" s="3"/>
      <c r="B42" s="3"/>
      <c r="C42" s="120" t="s">
        <v>42</v>
      </c>
      <c r="D42" s="120"/>
      <c r="E42" s="120"/>
      <c r="F42" s="120"/>
      <c r="G42" s="120"/>
      <c r="H42" s="120"/>
      <c r="I42" s="120"/>
      <c r="J42" s="120"/>
      <c r="K42" s="120"/>
      <c r="L42" s="120"/>
      <c r="M42" s="120"/>
    </row>
    <row r="43" spans="1:13" x14ac:dyDescent="0.25">
      <c r="A43" s="3"/>
      <c r="B43" s="4" t="s">
        <v>17</v>
      </c>
      <c r="C43" s="3"/>
      <c r="D43" s="3"/>
      <c r="E43" s="3"/>
      <c r="F43" s="3"/>
      <c r="G43" s="3"/>
      <c r="H43" s="3"/>
      <c r="I43" s="3"/>
      <c r="J43" s="3"/>
      <c r="K43" s="3"/>
      <c r="L43" s="3"/>
      <c r="M43" s="3"/>
    </row>
    <row r="44" spans="1:13" x14ac:dyDescent="0.25">
      <c r="A44" s="3"/>
      <c r="B44" s="3"/>
      <c r="C44" s="120" t="s">
        <v>43</v>
      </c>
      <c r="D44" s="120"/>
      <c r="E44" s="120"/>
      <c r="F44" s="120"/>
      <c r="G44" s="120"/>
      <c r="H44" s="120"/>
      <c r="I44" s="120"/>
      <c r="J44" s="120"/>
      <c r="K44" s="120"/>
      <c r="L44" s="120"/>
      <c r="M44" s="120"/>
    </row>
  </sheetData>
  <sheetProtection selectLockedCells="1" selectUnlockedCells="1"/>
  <mergeCells count="15">
    <mergeCell ref="C1:F1"/>
    <mergeCell ref="C39:M39"/>
    <mergeCell ref="C22:L22"/>
    <mergeCell ref="B24:L24"/>
    <mergeCell ref="C37:M37"/>
    <mergeCell ref="A3:A6"/>
    <mergeCell ref="C42:M42"/>
    <mergeCell ref="C44:M44"/>
    <mergeCell ref="C10:M10"/>
    <mergeCell ref="C14:M14"/>
    <mergeCell ref="C18:M18"/>
    <mergeCell ref="C32:M32"/>
    <mergeCell ref="C29:M29"/>
    <mergeCell ref="C27:M27"/>
    <mergeCell ref="C34:M34"/>
  </mergeCells>
  <printOptions horizontalCentered="1" verticalCentered="1"/>
  <pageMargins left="0.45" right="0.45" top="0.75" bottom="0.75" header="0.3" footer="0.3"/>
  <pageSetup scale="81" orientation="portrait" verticalDpi="0" r:id="rId1"/>
  <headerFooter>
    <oddHeader>&amp;C&amp;G</oddHeader>
    <oddFooter>&amp;LRev.: Original
Rev. Date: 01 JUNE 2015&amp;CSUPPLIER REQUIREMENTS MANUAL
Uncontrolled if Printed&amp;RB-09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27"/>
  <sheetViews>
    <sheetView tabSelected="1" view="pageBreakPreview" topLeftCell="A56" zoomScale="30" zoomScaleNormal="80" zoomScaleSheetLayoutView="30" workbookViewId="0">
      <selection activeCell="E14" sqref="E14"/>
    </sheetView>
  </sheetViews>
  <sheetFormatPr defaultRowHeight="15" x14ac:dyDescent="0.25"/>
  <cols>
    <col min="1" max="1" width="9.140625" style="37"/>
    <col min="2" max="2" width="39.5703125" style="37" customWidth="1"/>
    <col min="3" max="3" width="28.85546875" style="37" customWidth="1"/>
    <col min="4" max="4" width="25" style="37" customWidth="1"/>
    <col min="5" max="5" width="17.5703125" style="37" customWidth="1"/>
    <col min="6" max="6" width="35.85546875" style="37" customWidth="1"/>
    <col min="7" max="7" width="25.7109375" style="37" customWidth="1"/>
    <col min="8" max="8" width="9.140625" style="37"/>
    <col min="9" max="9" width="27.5703125" style="37" customWidth="1"/>
    <col min="10" max="12" width="9.140625" style="37"/>
    <col min="13" max="15" width="0" style="37" hidden="1" customWidth="1"/>
    <col min="16" max="16" width="18.28515625" style="37" hidden="1" customWidth="1"/>
    <col min="17" max="18" width="0" style="37" hidden="1" customWidth="1"/>
    <col min="19" max="19" width="36.85546875" style="37" hidden="1" customWidth="1"/>
    <col min="20" max="21" width="0" style="37" hidden="1" customWidth="1"/>
    <col min="22" max="16384" width="9.140625" style="37"/>
  </cols>
  <sheetData>
    <row r="1" spans="1:10" ht="15.75" thickBot="1" x14ac:dyDescent="0.3">
      <c r="A1" s="45"/>
      <c r="B1" s="45"/>
      <c r="C1" s="45"/>
      <c r="D1" s="45"/>
      <c r="E1" s="45"/>
      <c r="F1" s="45"/>
      <c r="G1" s="45"/>
      <c r="H1" s="45"/>
      <c r="I1" s="45"/>
      <c r="J1" s="45"/>
    </row>
    <row r="2" spans="1:10" ht="16.5" thickBot="1" x14ac:dyDescent="0.3">
      <c r="A2" s="46" t="s">
        <v>0</v>
      </c>
      <c r="B2" s="47" t="s">
        <v>1</v>
      </c>
      <c r="C2" s="48"/>
      <c r="D2" s="48"/>
      <c r="E2" s="94" t="s">
        <v>2</v>
      </c>
      <c r="F2" s="50" t="s">
        <v>3</v>
      </c>
      <c r="G2" s="50" t="s">
        <v>3</v>
      </c>
      <c r="H2" s="51"/>
      <c r="I2" s="50" t="s">
        <v>3</v>
      </c>
      <c r="J2" s="51"/>
    </row>
    <row r="3" spans="1:10" ht="16.5" x14ac:dyDescent="0.25">
      <c r="A3" s="52"/>
      <c r="B3" s="53"/>
      <c r="C3" s="53" t="s">
        <v>4</v>
      </c>
      <c r="D3" s="53" t="s">
        <v>5</v>
      </c>
      <c r="E3" s="54" t="e">
        <f t="array" ref="E3">AVERAGE(IF(E6:E8&lt;&gt;0,E6:E8))</f>
        <v>#DIV/0!</v>
      </c>
      <c r="F3" s="53" t="s">
        <v>6</v>
      </c>
      <c r="G3" s="55" t="s">
        <v>7</v>
      </c>
      <c r="H3" s="56"/>
      <c r="I3" s="55" t="s">
        <v>8</v>
      </c>
      <c r="J3" s="57"/>
    </row>
    <row r="4" spans="1:10" x14ac:dyDescent="0.25">
      <c r="A4" s="58"/>
      <c r="B4" s="59"/>
      <c r="C4" s="60"/>
      <c r="D4" s="61"/>
      <c r="E4" s="62"/>
      <c r="F4" s="63"/>
      <c r="G4" s="63"/>
      <c r="H4" s="63"/>
      <c r="I4" s="63"/>
      <c r="J4" s="64"/>
    </row>
    <row r="5" spans="1:10" ht="34.5" customHeight="1" x14ac:dyDescent="0.25">
      <c r="A5" s="128" t="s">
        <v>52</v>
      </c>
      <c r="B5" s="129"/>
      <c r="C5" s="129"/>
      <c r="D5" s="43"/>
      <c r="E5" s="43"/>
      <c r="F5" s="43"/>
      <c r="G5" s="43"/>
      <c r="H5" s="43"/>
      <c r="I5" s="43"/>
      <c r="J5" s="44"/>
    </row>
    <row r="6" spans="1:10" ht="42.75" customHeight="1" x14ac:dyDescent="0.25">
      <c r="A6" s="28">
        <v>4.0999999999999996</v>
      </c>
      <c r="B6" s="65" t="s">
        <v>55</v>
      </c>
      <c r="C6" s="65" t="s">
        <v>56</v>
      </c>
      <c r="D6" s="65" t="s">
        <v>57</v>
      </c>
      <c r="E6" s="66"/>
      <c r="F6" s="38"/>
      <c r="G6" s="39"/>
      <c r="H6" s="25" t="s">
        <v>11</v>
      </c>
      <c r="I6" s="39"/>
      <c r="J6" s="25" t="s">
        <v>16</v>
      </c>
    </row>
    <row r="7" spans="1:10" ht="76.5" x14ac:dyDescent="0.25">
      <c r="A7" s="28" t="s">
        <v>58</v>
      </c>
      <c r="B7" s="65" t="s">
        <v>59</v>
      </c>
      <c r="C7" s="65" t="s">
        <v>60</v>
      </c>
      <c r="D7" s="65"/>
      <c r="E7" s="67"/>
      <c r="F7" s="38"/>
      <c r="G7" s="39"/>
      <c r="H7" s="25" t="s">
        <v>11</v>
      </c>
      <c r="I7" s="39"/>
      <c r="J7" s="25" t="s">
        <v>9</v>
      </c>
    </row>
    <row r="8" spans="1:10" ht="68.25" customHeight="1" thickBot="1" x14ac:dyDescent="0.3">
      <c r="A8" s="33" t="s">
        <v>48</v>
      </c>
      <c r="B8" s="30" t="s">
        <v>61</v>
      </c>
      <c r="C8" s="36" t="s">
        <v>175</v>
      </c>
      <c r="D8" s="36" t="s">
        <v>176</v>
      </c>
      <c r="E8" s="68"/>
      <c r="F8" s="34"/>
      <c r="G8" s="31"/>
      <c r="H8" s="35" t="s">
        <v>9</v>
      </c>
      <c r="I8" s="31"/>
      <c r="J8" s="35" t="s">
        <v>9</v>
      </c>
    </row>
    <row r="9" spans="1:10" ht="18.75" customHeight="1" thickTop="1" x14ac:dyDescent="0.25">
      <c r="A9" s="131"/>
      <c r="B9" s="132"/>
      <c r="C9" s="132"/>
      <c r="D9" s="132"/>
      <c r="E9" s="132"/>
      <c r="F9" s="132"/>
      <c r="G9" s="132"/>
      <c r="H9" s="132"/>
      <c r="I9" s="132"/>
      <c r="J9" s="133"/>
    </row>
    <row r="10" spans="1:10" ht="16.5" thickBot="1" x14ac:dyDescent="0.3">
      <c r="A10" s="69" t="s">
        <v>0</v>
      </c>
      <c r="B10" s="70" t="s">
        <v>1</v>
      </c>
      <c r="C10" s="48"/>
      <c r="D10" s="48"/>
      <c r="E10" s="49" t="s">
        <v>2</v>
      </c>
      <c r="F10" s="71" t="s">
        <v>3</v>
      </c>
      <c r="G10" s="71" t="s">
        <v>3</v>
      </c>
      <c r="H10" s="72"/>
      <c r="I10" s="71" t="s">
        <v>3</v>
      </c>
      <c r="J10" s="72"/>
    </row>
    <row r="11" spans="1:10" ht="16.5" x14ac:dyDescent="0.25">
      <c r="A11" s="52"/>
      <c r="B11" s="53"/>
      <c r="C11" s="53" t="s">
        <v>4</v>
      </c>
      <c r="D11" s="53" t="s">
        <v>5</v>
      </c>
      <c r="E11" s="54" t="e">
        <f t="array" ref="E11">AVERAGE(IF(E14:E16&lt;&gt;0,E14:E16))</f>
        <v>#DIV/0!</v>
      </c>
      <c r="F11" s="53" t="s">
        <v>6</v>
      </c>
      <c r="G11" s="55" t="s">
        <v>7</v>
      </c>
      <c r="H11" s="56"/>
      <c r="I11" s="55" t="s">
        <v>8</v>
      </c>
      <c r="J11" s="57"/>
    </row>
    <row r="12" spans="1:10" x14ac:dyDescent="0.25">
      <c r="A12" s="73"/>
      <c r="B12" s="74"/>
      <c r="C12" s="75"/>
      <c r="D12" s="76"/>
      <c r="E12" s="77"/>
      <c r="F12" s="78"/>
      <c r="G12" s="78"/>
      <c r="H12" s="78"/>
      <c r="I12" s="78"/>
      <c r="J12" s="79"/>
    </row>
    <row r="13" spans="1:10" ht="35.25" customHeight="1" x14ac:dyDescent="0.25">
      <c r="A13" s="130" t="s">
        <v>62</v>
      </c>
      <c r="B13" s="126"/>
      <c r="C13" s="126"/>
      <c r="D13" s="43"/>
      <c r="E13" s="43"/>
      <c r="F13" s="43"/>
      <c r="G13" s="43"/>
      <c r="H13" s="43"/>
      <c r="I13" s="43"/>
      <c r="J13" s="44"/>
    </row>
    <row r="14" spans="1:10" ht="296.25" customHeight="1" x14ac:dyDescent="0.25">
      <c r="A14" s="27" t="s">
        <v>53</v>
      </c>
      <c r="B14" s="95" t="s">
        <v>277</v>
      </c>
      <c r="C14" s="96" t="s">
        <v>177</v>
      </c>
      <c r="D14" s="96" t="s">
        <v>178</v>
      </c>
      <c r="E14" s="66"/>
      <c r="F14" s="38"/>
      <c r="G14" s="38"/>
      <c r="H14" s="25" t="s">
        <v>10</v>
      </c>
      <c r="I14" s="38"/>
      <c r="J14" s="25" t="s">
        <v>10</v>
      </c>
    </row>
    <row r="15" spans="1:10" ht="105" customHeight="1" thickBot="1" x14ac:dyDescent="0.3">
      <c r="A15" s="80" t="s">
        <v>63</v>
      </c>
      <c r="B15" s="97" t="s">
        <v>64</v>
      </c>
      <c r="C15" s="96" t="s">
        <v>177</v>
      </c>
      <c r="D15" s="96" t="s">
        <v>178</v>
      </c>
      <c r="E15" s="66"/>
      <c r="F15" s="1"/>
      <c r="G15" s="2"/>
      <c r="H15" s="25" t="s">
        <v>9</v>
      </c>
      <c r="I15" s="2"/>
      <c r="J15" s="25" t="s">
        <v>9</v>
      </c>
    </row>
    <row r="16" spans="1:10" ht="18.75" customHeight="1" thickTop="1" x14ac:dyDescent="0.25">
      <c r="A16" s="131"/>
      <c r="B16" s="132"/>
      <c r="C16" s="132"/>
      <c r="D16" s="132"/>
      <c r="E16" s="132"/>
      <c r="F16" s="132"/>
      <c r="G16" s="132"/>
      <c r="H16" s="132"/>
      <c r="I16" s="132"/>
      <c r="J16" s="133"/>
    </row>
    <row r="17" spans="1:10" ht="16.5" thickBot="1" x14ac:dyDescent="0.3">
      <c r="A17" s="69" t="s">
        <v>0</v>
      </c>
      <c r="B17" s="70" t="s">
        <v>1</v>
      </c>
      <c r="C17" s="48"/>
      <c r="D17" s="48"/>
      <c r="E17" s="49" t="s">
        <v>2</v>
      </c>
      <c r="F17" s="71" t="s">
        <v>3</v>
      </c>
      <c r="G17" s="71" t="s">
        <v>3</v>
      </c>
      <c r="H17" s="72"/>
      <c r="I17" s="71" t="s">
        <v>3</v>
      </c>
      <c r="J17" s="72"/>
    </row>
    <row r="18" spans="1:10" ht="16.5" x14ac:dyDescent="0.25">
      <c r="A18" s="52"/>
      <c r="B18" s="53"/>
      <c r="C18" s="53" t="s">
        <v>4</v>
      </c>
      <c r="D18" s="53" t="s">
        <v>5</v>
      </c>
      <c r="E18" s="54" t="e">
        <f t="array" ref="E18">AVERAGE(IF(E21:E34&lt;&gt;0,E21:E34))</f>
        <v>#DIV/0!</v>
      </c>
      <c r="F18" s="53" t="s">
        <v>6</v>
      </c>
      <c r="G18" s="55" t="s">
        <v>7</v>
      </c>
      <c r="H18" s="56"/>
      <c r="I18" s="55" t="s">
        <v>8</v>
      </c>
      <c r="J18" s="57"/>
    </row>
    <row r="19" spans="1:10" x14ac:dyDescent="0.25">
      <c r="A19" s="58"/>
      <c r="B19" s="59"/>
      <c r="C19" s="60"/>
      <c r="D19" s="61"/>
      <c r="E19" s="62"/>
      <c r="F19" s="63"/>
      <c r="G19" s="63"/>
      <c r="H19" s="63"/>
      <c r="I19" s="63"/>
      <c r="J19" s="64"/>
    </row>
    <row r="20" spans="1:10" ht="30.75" customHeight="1" x14ac:dyDescent="0.25">
      <c r="A20" s="130" t="s">
        <v>65</v>
      </c>
      <c r="B20" s="126"/>
      <c r="C20" s="126"/>
      <c r="D20" s="43"/>
      <c r="E20" s="43"/>
      <c r="F20" s="43"/>
      <c r="G20" s="43"/>
      <c r="H20" s="43"/>
      <c r="I20" s="43"/>
      <c r="J20" s="44"/>
    </row>
    <row r="21" spans="1:10" ht="128.25" customHeight="1" x14ac:dyDescent="0.25">
      <c r="A21" s="27">
        <v>5.0999999999999996</v>
      </c>
      <c r="B21" s="26" t="s">
        <v>66</v>
      </c>
      <c r="C21" s="26" t="s">
        <v>179</v>
      </c>
      <c r="D21" s="26" t="s">
        <v>278</v>
      </c>
      <c r="E21" s="66"/>
      <c r="F21" s="1"/>
      <c r="G21" s="2"/>
      <c r="H21" s="25" t="s">
        <v>9</v>
      </c>
      <c r="I21" s="2"/>
      <c r="J21" s="25" t="s">
        <v>9</v>
      </c>
    </row>
    <row r="22" spans="1:10" ht="71.25" customHeight="1" x14ac:dyDescent="0.25">
      <c r="A22" s="27">
        <v>5.2</v>
      </c>
      <c r="B22" s="26" t="s">
        <v>67</v>
      </c>
      <c r="C22" s="26" t="s">
        <v>180</v>
      </c>
      <c r="D22" s="26" t="s">
        <v>279</v>
      </c>
      <c r="E22" s="66"/>
      <c r="F22" s="1"/>
      <c r="G22" s="2"/>
      <c r="H22" s="25" t="s">
        <v>9</v>
      </c>
      <c r="I22" s="2"/>
      <c r="J22" s="25" t="s">
        <v>9</v>
      </c>
    </row>
    <row r="23" spans="1:10" ht="148.5" customHeight="1" x14ac:dyDescent="0.25">
      <c r="A23" s="27">
        <v>5.3</v>
      </c>
      <c r="B23" s="26" t="s">
        <v>68</v>
      </c>
      <c r="C23" s="26" t="s">
        <v>181</v>
      </c>
      <c r="D23" s="26" t="s">
        <v>182</v>
      </c>
      <c r="E23" s="66"/>
      <c r="F23" s="1"/>
      <c r="G23" s="2"/>
      <c r="H23" s="25" t="s">
        <v>9</v>
      </c>
      <c r="I23" s="2"/>
      <c r="J23" s="25" t="s">
        <v>9</v>
      </c>
    </row>
    <row r="24" spans="1:10" ht="44.25" customHeight="1" x14ac:dyDescent="0.25">
      <c r="A24" s="27" t="s">
        <v>69</v>
      </c>
      <c r="B24" s="26" t="s">
        <v>70</v>
      </c>
      <c r="C24" s="26" t="s">
        <v>183</v>
      </c>
      <c r="D24" s="26" t="s">
        <v>184</v>
      </c>
      <c r="E24" s="66"/>
      <c r="F24" s="1"/>
      <c r="G24" s="2"/>
      <c r="H24" s="25" t="s">
        <v>9</v>
      </c>
      <c r="I24" s="2"/>
      <c r="J24" s="25" t="s">
        <v>9</v>
      </c>
    </row>
    <row r="25" spans="1:10" ht="114" customHeight="1" x14ac:dyDescent="0.25">
      <c r="A25" s="27" t="s">
        <v>71</v>
      </c>
      <c r="B25" s="26" t="s">
        <v>72</v>
      </c>
      <c r="C25" s="26" t="s">
        <v>185</v>
      </c>
      <c r="D25" s="26" t="s">
        <v>186</v>
      </c>
      <c r="E25" s="66"/>
      <c r="F25" s="1"/>
      <c r="G25" s="2"/>
      <c r="H25" s="25" t="s">
        <v>9</v>
      </c>
      <c r="I25" s="2"/>
      <c r="J25" s="25" t="s">
        <v>9</v>
      </c>
    </row>
    <row r="26" spans="1:10" ht="57" customHeight="1" x14ac:dyDescent="0.25">
      <c r="A26" s="27" t="s">
        <v>73</v>
      </c>
      <c r="B26" s="26" t="s">
        <v>74</v>
      </c>
      <c r="C26" s="26" t="s">
        <v>187</v>
      </c>
      <c r="D26" s="26" t="s">
        <v>188</v>
      </c>
      <c r="E26" s="66"/>
      <c r="F26" s="1"/>
      <c r="G26" s="2"/>
      <c r="H26" s="25" t="s">
        <v>9</v>
      </c>
      <c r="I26" s="2"/>
      <c r="J26" s="25" t="s">
        <v>9</v>
      </c>
    </row>
    <row r="27" spans="1:10" ht="153.75" customHeight="1" x14ac:dyDescent="0.25">
      <c r="A27" s="27" t="s">
        <v>75</v>
      </c>
      <c r="B27" s="26" t="s">
        <v>280</v>
      </c>
      <c r="C27" s="26" t="s">
        <v>189</v>
      </c>
      <c r="D27" s="26"/>
      <c r="E27" s="66"/>
      <c r="F27" s="1"/>
      <c r="G27" s="2"/>
      <c r="H27" s="25" t="s">
        <v>9</v>
      </c>
      <c r="I27" s="2"/>
      <c r="J27" s="25" t="s">
        <v>9</v>
      </c>
    </row>
    <row r="28" spans="1:10" ht="68.25" customHeight="1" x14ac:dyDescent="0.25">
      <c r="A28" s="27" t="s">
        <v>76</v>
      </c>
      <c r="B28" s="26" t="s">
        <v>281</v>
      </c>
      <c r="C28" s="26" t="s">
        <v>190</v>
      </c>
      <c r="D28" s="26"/>
      <c r="E28" s="66"/>
      <c r="F28" s="1"/>
      <c r="G28" s="2"/>
      <c r="H28" s="25" t="s">
        <v>9</v>
      </c>
      <c r="I28" s="2"/>
      <c r="J28" s="25" t="s">
        <v>9</v>
      </c>
    </row>
    <row r="29" spans="1:10" ht="60.75" customHeight="1" x14ac:dyDescent="0.25">
      <c r="A29" s="27" t="s">
        <v>77</v>
      </c>
      <c r="B29" s="26" t="s">
        <v>78</v>
      </c>
      <c r="C29" s="26" t="s">
        <v>191</v>
      </c>
      <c r="D29" s="26"/>
      <c r="E29" s="66"/>
      <c r="F29" s="1"/>
      <c r="G29" s="2"/>
      <c r="H29" s="25" t="s">
        <v>9</v>
      </c>
      <c r="I29" s="2"/>
      <c r="J29" s="25" t="s">
        <v>9</v>
      </c>
    </row>
    <row r="30" spans="1:10" ht="72.75" customHeight="1" x14ac:dyDescent="0.25">
      <c r="A30" s="27" t="s">
        <v>77</v>
      </c>
      <c r="B30" s="26" t="s">
        <v>79</v>
      </c>
      <c r="C30" s="26" t="s">
        <v>192</v>
      </c>
      <c r="D30" s="26" t="s">
        <v>193</v>
      </c>
      <c r="E30" s="66"/>
      <c r="F30" s="1"/>
      <c r="G30" s="2"/>
      <c r="H30" s="25" t="s">
        <v>9</v>
      </c>
      <c r="I30" s="2"/>
      <c r="J30" s="25" t="s">
        <v>9</v>
      </c>
    </row>
    <row r="31" spans="1:10" ht="61.5" customHeight="1" x14ac:dyDescent="0.25">
      <c r="A31" s="27" t="s">
        <v>80</v>
      </c>
      <c r="B31" s="26" t="s">
        <v>194</v>
      </c>
      <c r="C31" s="26" t="s">
        <v>192</v>
      </c>
      <c r="D31" s="26" t="s">
        <v>195</v>
      </c>
      <c r="E31" s="66"/>
      <c r="F31" s="1"/>
      <c r="G31" s="2"/>
      <c r="H31" s="25" t="s">
        <v>9</v>
      </c>
      <c r="I31" s="2"/>
      <c r="J31" s="25" t="s">
        <v>9</v>
      </c>
    </row>
    <row r="32" spans="1:10" ht="45" customHeight="1" x14ac:dyDescent="0.25">
      <c r="A32" s="27" t="s">
        <v>80</v>
      </c>
      <c r="B32" s="26" t="s">
        <v>81</v>
      </c>
      <c r="C32" s="26" t="s">
        <v>192</v>
      </c>
      <c r="D32" s="26" t="s">
        <v>196</v>
      </c>
      <c r="E32" s="66"/>
      <c r="F32" s="1"/>
      <c r="G32" s="2"/>
      <c r="H32" s="25" t="s">
        <v>9</v>
      </c>
      <c r="I32" s="2"/>
      <c r="J32" s="25" t="s">
        <v>9</v>
      </c>
    </row>
    <row r="33" spans="1:20" ht="180.75" customHeight="1" x14ac:dyDescent="0.25">
      <c r="A33" s="27" t="s">
        <v>82</v>
      </c>
      <c r="B33" s="26" t="s">
        <v>83</v>
      </c>
      <c r="C33" s="26" t="s">
        <v>192</v>
      </c>
      <c r="D33" s="26" t="s">
        <v>197</v>
      </c>
      <c r="E33" s="66"/>
      <c r="F33" s="1"/>
      <c r="G33" s="2"/>
      <c r="H33" s="25" t="s">
        <v>9</v>
      </c>
      <c r="I33" s="2"/>
      <c r="J33" s="25" t="s">
        <v>9</v>
      </c>
    </row>
    <row r="34" spans="1:20" ht="105" customHeight="1" thickBot="1" x14ac:dyDescent="0.3">
      <c r="A34" s="27" t="s">
        <v>84</v>
      </c>
      <c r="B34" s="26" t="s">
        <v>282</v>
      </c>
      <c r="C34" s="26" t="s">
        <v>192</v>
      </c>
      <c r="D34" s="26" t="s">
        <v>197</v>
      </c>
      <c r="E34" s="66"/>
      <c r="F34" s="1"/>
      <c r="G34" s="2"/>
      <c r="H34" s="25" t="s">
        <v>9</v>
      </c>
      <c r="I34" s="2"/>
      <c r="J34" s="25" t="s">
        <v>9</v>
      </c>
    </row>
    <row r="35" spans="1:20" ht="18.75" customHeight="1" thickTop="1" x14ac:dyDescent="0.25">
      <c r="A35" s="131"/>
      <c r="B35" s="132"/>
      <c r="C35" s="132"/>
      <c r="D35" s="132"/>
      <c r="E35" s="132"/>
      <c r="F35" s="132"/>
      <c r="G35" s="132"/>
      <c r="H35" s="132"/>
      <c r="I35" s="132"/>
      <c r="J35" s="133"/>
      <c r="S35" s="37" t="s">
        <v>52</v>
      </c>
      <c r="T35" s="40" t="e">
        <f>$E$3</f>
        <v>#DIV/0!</v>
      </c>
    </row>
    <row r="36" spans="1:20" ht="16.5" thickBot="1" x14ac:dyDescent="0.3">
      <c r="A36" s="69" t="s">
        <v>0</v>
      </c>
      <c r="B36" s="70" t="s">
        <v>1</v>
      </c>
      <c r="C36" s="48"/>
      <c r="D36" s="48"/>
      <c r="E36" s="49" t="s">
        <v>2</v>
      </c>
      <c r="F36" s="71" t="s">
        <v>3</v>
      </c>
      <c r="G36" s="71" t="s">
        <v>3</v>
      </c>
      <c r="H36" s="72"/>
      <c r="I36" s="71" t="s">
        <v>3</v>
      </c>
      <c r="J36" s="72"/>
      <c r="S36" s="37" t="s">
        <v>62</v>
      </c>
      <c r="T36" s="40" t="e">
        <f>$E$11</f>
        <v>#DIV/0!</v>
      </c>
    </row>
    <row r="37" spans="1:20" ht="16.5" x14ac:dyDescent="0.25">
      <c r="A37" s="52"/>
      <c r="B37" s="53"/>
      <c r="C37" s="53" t="s">
        <v>4</v>
      </c>
      <c r="D37" s="53" t="s">
        <v>5</v>
      </c>
      <c r="E37" s="81" t="e">
        <f t="array" ref="E37">AVERAGE(IF(E40:E45&lt;&gt;0,E40:E45))</f>
        <v>#DIV/0!</v>
      </c>
      <c r="F37" s="53" t="s">
        <v>6</v>
      </c>
      <c r="G37" s="55" t="s">
        <v>7</v>
      </c>
      <c r="H37" s="56"/>
      <c r="I37" s="55" t="s">
        <v>8</v>
      </c>
      <c r="J37" s="57"/>
      <c r="S37" s="37" t="s">
        <v>65</v>
      </c>
      <c r="T37" s="40" t="e">
        <f>$E$18</f>
        <v>#DIV/0!</v>
      </c>
    </row>
    <row r="38" spans="1:20" x14ac:dyDescent="0.25">
      <c r="A38" s="58"/>
      <c r="B38" s="59"/>
      <c r="C38" s="60"/>
      <c r="D38" s="61"/>
      <c r="E38" s="62"/>
      <c r="F38" s="63"/>
      <c r="G38" s="63"/>
      <c r="H38" s="63"/>
      <c r="I38" s="63"/>
      <c r="J38" s="64"/>
      <c r="S38" s="37" t="s">
        <v>85</v>
      </c>
      <c r="T38" s="37" t="e">
        <f>$E$37</f>
        <v>#DIV/0!</v>
      </c>
    </row>
    <row r="39" spans="1:20" ht="30.75" customHeight="1" x14ac:dyDescent="0.25">
      <c r="A39" s="130" t="s">
        <v>85</v>
      </c>
      <c r="B39" s="126"/>
      <c r="C39" s="126"/>
      <c r="D39" s="43"/>
      <c r="E39" s="43"/>
      <c r="F39" s="43"/>
      <c r="G39" s="43"/>
      <c r="H39" s="43"/>
      <c r="I39" s="43"/>
      <c r="J39" s="44"/>
      <c r="S39" s="37" t="s">
        <v>94</v>
      </c>
      <c r="T39" s="40" t="e">
        <f>$E$48</f>
        <v>#DIV/0!</v>
      </c>
    </row>
    <row r="40" spans="1:20" ht="62.25" customHeight="1" x14ac:dyDescent="0.25">
      <c r="A40" s="27">
        <v>6.1</v>
      </c>
      <c r="B40" s="26" t="s">
        <v>86</v>
      </c>
      <c r="C40" s="26" t="s">
        <v>198</v>
      </c>
      <c r="D40" s="26"/>
      <c r="E40" s="66"/>
      <c r="F40" s="1"/>
      <c r="G40" s="2"/>
      <c r="H40" s="25" t="s">
        <v>9</v>
      </c>
      <c r="I40" s="2"/>
      <c r="J40" s="25" t="s">
        <v>9</v>
      </c>
      <c r="S40" s="37" t="s">
        <v>54</v>
      </c>
      <c r="T40" s="40" t="e">
        <f>$E$91</f>
        <v>#DIV/0!</v>
      </c>
    </row>
    <row r="41" spans="1:20" ht="71.25" customHeight="1" x14ac:dyDescent="0.25">
      <c r="A41" s="27" t="s">
        <v>87</v>
      </c>
      <c r="B41" s="26" t="s">
        <v>88</v>
      </c>
      <c r="C41" s="26" t="s">
        <v>199</v>
      </c>
      <c r="D41" s="26" t="s">
        <v>200</v>
      </c>
      <c r="E41" s="66"/>
      <c r="F41" s="1"/>
      <c r="G41" s="2"/>
      <c r="H41" s="25" t="s">
        <v>11</v>
      </c>
      <c r="I41" s="2"/>
      <c r="J41" s="25" t="s">
        <v>9</v>
      </c>
      <c r="S41" s="37" t="s">
        <v>168</v>
      </c>
      <c r="T41" s="40" t="e">
        <f>$E$100</f>
        <v>#DIV/0!</v>
      </c>
    </row>
    <row r="42" spans="1:20" ht="70.5" customHeight="1" x14ac:dyDescent="0.25">
      <c r="A42" s="27" t="s">
        <v>89</v>
      </c>
      <c r="B42" s="26" t="s">
        <v>90</v>
      </c>
      <c r="C42" s="26" t="s">
        <v>199</v>
      </c>
      <c r="D42" s="26" t="s">
        <v>200</v>
      </c>
      <c r="E42" s="66"/>
      <c r="F42" s="1"/>
      <c r="G42" s="2"/>
      <c r="H42" s="25" t="s">
        <v>9</v>
      </c>
      <c r="I42" s="2"/>
      <c r="J42" s="25" t="s">
        <v>16</v>
      </c>
    </row>
    <row r="43" spans="1:20" ht="54.75" customHeight="1" x14ac:dyDescent="0.25">
      <c r="A43" s="27" t="s">
        <v>89</v>
      </c>
      <c r="B43" s="26" t="s">
        <v>91</v>
      </c>
      <c r="C43" s="26" t="s">
        <v>199</v>
      </c>
      <c r="D43" s="26" t="s">
        <v>201</v>
      </c>
      <c r="E43" s="66"/>
      <c r="F43" s="1"/>
      <c r="G43" s="2"/>
      <c r="H43" s="25" t="s">
        <v>9</v>
      </c>
      <c r="I43" s="2"/>
      <c r="J43" s="25" t="s">
        <v>9</v>
      </c>
    </row>
    <row r="44" spans="1:20" ht="32.25" customHeight="1" x14ac:dyDescent="0.25">
      <c r="A44" s="27" t="s">
        <v>89</v>
      </c>
      <c r="B44" s="26" t="s">
        <v>92</v>
      </c>
      <c r="C44" s="26" t="s">
        <v>199</v>
      </c>
      <c r="D44" s="26" t="s">
        <v>202</v>
      </c>
      <c r="E44" s="66"/>
      <c r="F44" s="1"/>
      <c r="G44" s="2"/>
      <c r="H44" s="25" t="s">
        <v>10</v>
      </c>
      <c r="I44" s="2"/>
      <c r="J44" s="25" t="s">
        <v>9</v>
      </c>
    </row>
    <row r="45" spans="1:20" ht="89.25" customHeight="1" thickBot="1" x14ac:dyDescent="0.3">
      <c r="A45" s="29">
        <v>6.4</v>
      </c>
      <c r="B45" s="26" t="s">
        <v>93</v>
      </c>
      <c r="C45" s="26" t="s">
        <v>203</v>
      </c>
      <c r="D45" s="26"/>
      <c r="E45" s="66"/>
      <c r="F45" s="1"/>
      <c r="G45" s="2"/>
      <c r="H45" s="25" t="s">
        <v>9</v>
      </c>
      <c r="I45" s="2"/>
      <c r="J45" s="25" t="s">
        <v>9</v>
      </c>
    </row>
    <row r="46" spans="1:20" ht="18.75" customHeight="1" thickTop="1" x14ac:dyDescent="0.25">
      <c r="A46" s="131"/>
      <c r="B46" s="132"/>
      <c r="C46" s="132"/>
      <c r="D46" s="132"/>
      <c r="E46" s="132"/>
      <c r="F46" s="132"/>
      <c r="G46" s="132"/>
      <c r="H46" s="132"/>
      <c r="I46" s="132"/>
      <c r="J46" s="133"/>
    </row>
    <row r="47" spans="1:20" ht="16.5" thickBot="1" x14ac:dyDescent="0.3">
      <c r="A47" s="69" t="s">
        <v>0</v>
      </c>
      <c r="B47" s="70" t="s">
        <v>1</v>
      </c>
      <c r="C47" s="48"/>
      <c r="D47" s="48"/>
      <c r="E47" s="49" t="s">
        <v>2</v>
      </c>
      <c r="F47" s="71" t="s">
        <v>3</v>
      </c>
      <c r="G47" s="71" t="s">
        <v>3</v>
      </c>
      <c r="H47" s="72"/>
      <c r="I47" s="71" t="s">
        <v>3</v>
      </c>
      <c r="J47" s="72"/>
    </row>
    <row r="48" spans="1:20" ht="16.5" x14ac:dyDescent="0.25">
      <c r="A48" s="52"/>
      <c r="B48" s="53"/>
      <c r="C48" s="53" t="s">
        <v>4</v>
      </c>
      <c r="D48" s="53" t="s">
        <v>5</v>
      </c>
      <c r="E48" s="54" t="e">
        <f t="array" ref="E48">AVERAGE(IF(P50:P82&lt;&gt;0,P50:P82))</f>
        <v>#DIV/0!</v>
      </c>
      <c r="F48" s="53" t="s">
        <v>6</v>
      </c>
      <c r="G48" s="55" t="s">
        <v>7</v>
      </c>
      <c r="H48" s="56"/>
      <c r="I48" s="55" t="s">
        <v>8</v>
      </c>
      <c r="J48" s="57"/>
    </row>
    <row r="49" spans="1:17" x14ac:dyDescent="0.25">
      <c r="A49" s="58"/>
      <c r="B49" s="59"/>
      <c r="C49" s="60"/>
      <c r="D49" s="61"/>
      <c r="E49" s="62"/>
      <c r="F49" s="63"/>
      <c r="G49" s="63"/>
      <c r="H49" s="63"/>
      <c r="I49" s="63"/>
      <c r="J49" s="64"/>
      <c r="P49" s="37" t="s">
        <v>94</v>
      </c>
      <c r="Q49" s="37" t="s">
        <v>167</v>
      </c>
    </row>
    <row r="50" spans="1:17" ht="30.75" customHeight="1" x14ac:dyDescent="0.25">
      <c r="A50" s="130" t="s">
        <v>94</v>
      </c>
      <c r="B50" s="126"/>
      <c r="C50" s="126"/>
      <c r="D50" s="43"/>
      <c r="E50" s="43"/>
      <c r="F50" s="43"/>
      <c r="G50" s="43"/>
      <c r="H50" s="43"/>
      <c r="I50" s="43"/>
      <c r="J50" s="44"/>
      <c r="P50" s="37">
        <f t="shared" ref="P50:P53" si="0">E52</f>
        <v>0</v>
      </c>
      <c r="Q50" s="37">
        <f t="shared" ref="Q50:Q59" si="1">E104</f>
        <v>0</v>
      </c>
    </row>
    <row r="51" spans="1:17" ht="30.75" customHeight="1" x14ac:dyDescent="0.25">
      <c r="A51" s="125" t="s">
        <v>96</v>
      </c>
      <c r="B51" s="126"/>
      <c r="C51" s="41"/>
      <c r="D51" s="41"/>
      <c r="E51" s="41"/>
      <c r="F51" s="41"/>
      <c r="G51" s="41"/>
      <c r="H51" s="41"/>
      <c r="I51" s="41"/>
      <c r="J51" s="42"/>
      <c r="P51" s="37">
        <f t="shared" si="0"/>
        <v>0</v>
      </c>
      <c r="Q51" s="37">
        <f t="shared" si="1"/>
        <v>0</v>
      </c>
    </row>
    <row r="52" spans="1:17" ht="124.5" customHeight="1" x14ac:dyDescent="0.25">
      <c r="A52" s="29">
        <v>7.2</v>
      </c>
      <c r="B52" s="26" t="s">
        <v>283</v>
      </c>
      <c r="C52" s="26" t="s">
        <v>204</v>
      </c>
      <c r="D52" s="26" t="s">
        <v>205</v>
      </c>
      <c r="E52" s="66"/>
      <c r="F52" s="1"/>
      <c r="G52" s="2"/>
      <c r="H52" s="25" t="s">
        <v>9</v>
      </c>
      <c r="I52" s="2"/>
      <c r="J52" s="25" t="s">
        <v>9</v>
      </c>
      <c r="P52" s="37">
        <f t="shared" si="0"/>
        <v>0</v>
      </c>
      <c r="Q52" s="37">
        <f t="shared" si="1"/>
        <v>0</v>
      </c>
    </row>
    <row r="53" spans="1:17" ht="82.5" customHeight="1" x14ac:dyDescent="0.25">
      <c r="A53" s="27" t="s">
        <v>49</v>
      </c>
      <c r="B53" s="26" t="s">
        <v>95</v>
      </c>
      <c r="C53" s="26" t="s">
        <v>204</v>
      </c>
      <c r="D53" s="26" t="s">
        <v>206</v>
      </c>
      <c r="E53" s="66"/>
      <c r="F53" s="1"/>
      <c r="G53" s="2"/>
      <c r="H53" s="25" t="s">
        <v>9</v>
      </c>
      <c r="I53" s="2"/>
      <c r="J53" s="25" t="s">
        <v>9</v>
      </c>
      <c r="P53" s="37">
        <f t="shared" si="0"/>
        <v>0</v>
      </c>
      <c r="Q53" s="37">
        <f t="shared" si="1"/>
        <v>0</v>
      </c>
    </row>
    <row r="54" spans="1:17" ht="108" customHeight="1" x14ac:dyDescent="0.25">
      <c r="A54" s="27" t="s">
        <v>15</v>
      </c>
      <c r="B54" s="26" t="s">
        <v>97</v>
      </c>
      <c r="C54" s="26" t="s">
        <v>207</v>
      </c>
      <c r="D54" s="26" t="s">
        <v>208</v>
      </c>
      <c r="E54" s="66"/>
      <c r="F54" s="1"/>
      <c r="G54" s="2"/>
      <c r="H54" s="25" t="s">
        <v>9</v>
      </c>
      <c r="I54" s="2"/>
      <c r="J54" s="25" t="s">
        <v>9</v>
      </c>
      <c r="P54" s="37">
        <f t="shared" ref="P54:P62" si="2">E57</f>
        <v>0</v>
      </c>
      <c r="Q54" s="37">
        <f t="shared" si="1"/>
        <v>0</v>
      </c>
    </row>
    <row r="55" spans="1:17" ht="111.75" customHeight="1" x14ac:dyDescent="0.25">
      <c r="A55" s="27" t="s">
        <v>50</v>
      </c>
      <c r="B55" s="26" t="s">
        <v>98</v>
      </c>
      <c r="C55" s="26" t="s">
        <v>204</v>
      </c>
      <c r="D55" s="26"/>
      <c r="E55" s="66"/>
      <c r="F55" s="1"/>
      <c r="G55" s="2"/>
      <c r="H55" s="25" t="s">
        <v>9</v>
      </c>
      <c r="I55" s="2"/>
      <c r="J55" s="25" t="s">
        <v>9</v>
      </c>
      <c r="P55" s="37">
        <f t="shared" si="2"/>
        <v>0</v>
      </c>
      <c r="Q55" s="37">
        <f t="shared" si="1"/>
        <v>0</v>
      </c>
    </row>
    <row r="56" spans="1:17" ht="30.75" customHeight="1" x14ac:dyDescent="0.25">
      <c r="A56" s="125" t="s">
        <v>164</v>
      </c>
      <c r="B56" s="126"/>
      <c r="C56" s="126"/>
      <c r="D56" s="126"/>
      <c r="E56" s="126"/>
      <c r="F56" s="126"/>
      <c r="G56" s="126"/>
      <c r="H56" s="126"/>
      <c r="I56" s="126"/>
      <c r="J56" s="127"/>
      <c r="P56" s="37">
        <f t="shared" si="2"/>
        <v>0</v>
      </c>
      <c r="Q56" s="37">
        <f t="shared" si="1"/>
        <v>0</v>
      </c>
    </row>
    <row r="57" spans="1:17" ht="135.75" customHeight="1" x14ac:dyDescent="0.25">
      <c r="A57" s="27" t="s">
        <v>99</v>
      </c>
      <c r="B57" s="26" t="s">
        <v>284</v>
      </c>
      <c r="C57" s="26" t="s">
        <v>204</v>
      </c>
      <c r="D57" s="26" t="s">
        <v>209</v>
      </c>
      <c r="E57" s="66"/>
      <c r="F57" s="1"/>
      <c r="G57" s="2"/>
      <c r="H57" s="25" t="s">
        <v>9</v>
      </c>
      <c r="I57" s="2"/>
      <c r="J57" s="25" t="s">
        <v>9</v>
      </c>
      <c r="P57" s="37">
        <f t="shared" si="2"/>
        <v>0</v>
      </c>
      <c r="Q57" s="37">
        <f t="shared" si="1"/>
        <v>0</v>
      </c>
    </row>
    <row r="58" spans="1:17" ht="61.5" customHeight="1" x14ac:dyDescent="0.25">
      <c r="A58" s="27" t="s">
        <v>99</v>
      </c>
      <c r="B58" s="26" t="s">
        <v>100</v>
      </c>
      <c r="C58" s="26" t="s">
        <v>204</v>
      </c>
      <c r="D58" s="26" t="s">
        <v>210</v>
      </c>
      <c r="E58" s="66"/>
      <c r="F58" s="1"/>
      <c r="G58" s="2"/>
      <c r="H58" s="25" t="s">
        <v>9</v>
      </c>
      <c r="I58" s="2"/>
      <c r="J58" s="25" t="s">
        <v>9</v>
      </c>
      <c r="P58" s="37">
        <f t="shared" si="2"/>
        <v>0</v>
      </c>
      <c r="Q58" s="37">
        <f t="shared" si="1"/>
        <v>0</v>
      </c>
    </row>
    <row r="59" spans="1:17" ht="135.75" customHeight="1" x14ac:dyDescent="0.25">
      <c r="A59" s="27" t="s">
        <v>101</v>
      </c>
      <c r="B59" s="26" t="s">
        <v>285</v>
      </c>
      <c r="C59" s="26" t="s">
        <v>204</v>
      </c>
      <c r="D59" s="26" t="s">
        <v>211</v>
      </c>
      <c r="E59" s="66"/>
      <c r="F59" s="1"/>
      <c r="G59" s="2"/>
      <c r="H59" s="25" t="s">
        <v>9</v>
      </c>
      <c r="I59" s="2"/>
      <c r="J59" s="25" t="s">
        <v>9</v>
      </c>
      <c r="P59" s="37">
        <f t="shared" si="2"/>
        <v>0</v>
      </c>
      <c r="Q59" s="37">
        <f t="shared" si="1"/>
        <v>0</v>
      </c>
    </row>
    <row r="60" spans="1:17" ht="155.25" customHeight="1" x14ac:dyDescent="0.25">
      <c r="A60" s="27" t="s">
        <v>102</v>
      </c>
      <c r="B60" s="26" t="s">
        <v>286</v>
      </c>
      <c r="C60" s="26" t="s">
        <v>204</v>
      </c>
      <c r="D60" s="26" t="s">
        <v>212</v>
      </c>
      <c r="E60" s="66"/>
      <c r="F60" s="1"/>
      <c r="G60" s="2"/>
      <c r="H60" s="25" t="s">
        <v>9</v>
      </c>
      <c r="I60" s="2"/>
      <c r="J60" s="25" t="s">
        <v>9</v>
      </c>
      <c r="P60" s="37">
        <f t="shared" si="2"/>
        <v>0</v>
      </c>
      <c r="Q60" s="37">
        <f t="shared" ref="Q60:Q63" si="3">E115</f>
        <v>0</v>
      </c>
    </row>
    <row r="61" spans="1:17" ht="113.25" customHeight="1" x14ac:dyDescent="0.25">
      <c r="A61" s="27" t="s">
        <v>103</v>
      </c>
      <c r="B61" s="26" t="s">
        <v>287</v>
      </c>
      <c r="C61" s="26" t="s">
        <v>204</v>
      </c>
      <c r="D61" s="26" t="s">
        <v>213</v>
      </c>
      <c r="E61" s="66"/>
      <c r="F61" s="1"/>
      <c r="G61" s="2"/>
      <c r="H61" s="25" t="s">
        <v>9</v>
      </c>
      <c r="I61" s="2"/>
      <c r="J61" s="25" t="s">
        <v>9</v>
      </c>
      <c r="P61" s="37">
        <f t="shared" si="2"/>
        <v>0</v>
      </c>
      <c r="Q61" s="37">
        <f t="shared" si="3"/>
        <v>0</v>
      </c>
    </row>
    <row r="62" spans="1:17" ht="63" customHeight="1" x14ac:dyDescent="0.25">
      <c r="A62" s="27" t="s">
        <v>104</v>
      </c>
      <c r="B62" s="26" t="s">
        <v>105</v>
      </c>
      <c r="C62" s="26" t="s">
        <v>204</v>
      </c>
      <c r="D62" s="26" t="s">
        <v>214</v>
      </c>
      <c r="E62" s="66"/>
      <c r="F62" s="1"/>
      <c r="G62" s="2"/>
      <c r="H62" s="25" t="s">
        <v>9</v>
      </c>
      <c r="I62" s="2"/>
      <c r="J62" s="25" t="s">
        <v>9</v>
      </c>
      <c r="P62" s="37">
        <f t="shared" si="2"/>
        <v>0</v>
      </c>
      <c r="Q62" s="37">
        <f t="shared" si="3"/>
        <v>0</v>
      </c>
    </row>
    <row r="63" spans="1:17" ht="70.5" customHeight="1" x14ac:dyDescent="0.25">
      <c r="A63" s="27" t="s">
        <v>106</v>
      </c>
      <c r="B63" s="26" t="s">
        <v>107</v>
      </c>
      <c r="C63" s="26" t="s">
        <v>204</v>
      </c>
      <c r="D63" s="26" t="s">
        <v>215</v>
      </c>
      <c r="E63" s="66"/>
      <c r="F63" s="1"/>
      <c r="G63" s="2"/>
      <c r="H63" s="25" t="s">
        <v>9</v>
      </c>
      <c r="I63" s="2"/>
      <c r="J63" s="25" t="s">
        <v>9</v>
      </c>
      <c r="P63" s="37">
        <f>E67</f>
        <v>0</v>
      </c>
      <c r="Q63" s="37">
        <f t="shared" si="3"/>
        <v>0</v>
      </c>
    </row>
    <row r="64" spans="1:17" ht="45.75" customHeight="1" x14ac:dyDescent="0.25">
      <c r="A64" s="27" t="s">
        <v>108</v>
      </c>
      <c r="B64" s="26" t="s">
        <v>109</v>
      </c>
      <c r="C64" s="26" t="s">
        <v>204</v>
      </c>
      <c r="D64" s="26" t="s">
        <v>216</v>
      </c>
      <c r="E64" s="66"/>
      <c r="F64" s="1"/>
      <c r="G64" s="2"/>
      <c r="H64" s="25" t="s">
        <v>9</v>
      </c>
      <c r="I64" s="2"/>
      <c r="J64" s="25" t="s">
        <v>9</v>
      </c>
      <c r="P64" s="37">
        <f>E68</f>
        <v>0</v>
      </c>
      <c r="Q64" s="37">
        <f t="shared" ref="Q64:Q65" si="4">E120</f>
        <v>0</v>
      </c>
    </row>
    <row r="65" spans="1:17" ht="58.5" customHeight="1" x14ac:dyDescent="0.25">
      <c r="A65" s="27" t="s">
        <v>108</v>
      </c>
      <c r="B65" s="26" t="s">
        <v>110</v>
      </c>
      <c r="C65" s="26" t="s">
        <v>204</v>
      </c>
      <c r="D65" s="26" t="s">
        <v>217</v>
      </c>
      <c r="E65" s="66"/>
      <c r="F65" s="1"/>
      <c r="G65" s="2"/>
      <c r="H65" s="25" t="s">
        <v>9</v>
      </c>
      <c r="I65" s="2"/>
      <c r="J65" s="25" t="s">
        <v>9</v>
      </c>
      <c r="P65" s="37">
        <f>E69</f>
        <v>0</v>
      </c>
      <c r="Q65" s="37">
        <f t="shared" si="4"/>
        <v>0</v>
      </c>
    </row>
    <row r="66" spans="1:17" ht="30.75" customHeight="1" x14ac:dyDescent="0.25">
      <c r="A66" s="125" t="s">
        <v>111</v>
      </c>
      <c r="B66" s="126"/>
      <c r="C66" s="126"/>
      <c r="D66" s="126"/>
      <c r="E66" s="126"/>
      <c r="F66" s="126"/>
      <c r="G66" s="126"/>
      <c r="H66" s="126"/>
      <c r="I66" s="126"/>
      <c r="J66" s="127"/>
      <c r="P66" s="37">
        <f t="shared" ref="P66" si="5">E70</f>
        <v>0</v>
      </c>
      <c r="Q66" s="37">
        <f t="shared" ref="Q66:Q70" si="6">E123</f>
        <v>0</v>
      </c>
    </row>
    <row r="67" spans="1:17" ht="49.5" customHeight="1" x14ac:dyDescent="0.25">
      <c r="A67" s="29" t="s">
        <v>113</v>
      </c>
      <c r="B67" s="26" t="s">
        <v>112</v>
      </c>
      <c r="C67" s="26" t="s">
        <v>218</v>
      </c>
      <c r="D67" s="26" t="s">
        <v>219</v>
      </c>
      <c r="E67" s="66"/>
      <c r="F67" s="1"/>
      <c r="G67" s="2"/>
      <c r="H67" s="25" t="s">
        <v>9</v>
      </c>
      <c r="I67" s="2"/>
      <c r="J67" s="25" t="s">
        <v>9</v>
      </c>
      <c r="P67" s="37">
        <f t="shared" ref="P67:P74" si="7">E72</f>
        <v>0</v>
      </c>
      <c r="Q67" s="37">
        <f t="shared" si="6"/>
        <v>0</v>
      </c>
    </row>
    <row r="68" spans="1:17" ht="42.75" customHeight="1" x14ac:dyDescent="0.25">
      <c r="A68" s="27" t="s">
        <v>113</v>
      </c>
      <c r="B68" s="26" t="s">
        <v>114</v>
      </c>
      <c r="C68" s="26" t="s">
        <v>218</v>
      </c>
      <c r="D68" s="26" t="s">
        <v>220</v>
      </c>
      <c r="E68" s="66"/>
      <c r="F68" s="1"/>
      <c r="G68" s="2"/>
      <c r="H68" s="25" t="s">
        <v>9</v>
      </c>
      <c r="I68" s="2"/>
      <c r="J68" s="25" t="s">
        <v>9</v>
      </c>
      <c r="P68" s="37">
        <f t="shared" si="7"/>
        <v>0</v>
      </c>
      <c r="Q68" s="37">
        <f t="shared" si="6"/>
        <v>0</v>
      </c>
    </row>
    <row r="69" spans="1:17" ht="102" customHeight="1" x14ac:dyDescent="0.25">
      <c r="A69" s="27" t="s">
        <v>115</v>
      </c>
      <c r="B69" s="26" t="s">
        <v>116</v>
      </c>
      <c r="C69" s="26" t="s">
        <v>218</v>
      </c>
      <c r="D69" s="26" t="s">
        <v>221</v>
      </c>
      <c r="E69" s="66"/>
      <c r="F69" s="1"/>
      <c r="G69" s="2"/>
      <c r="H69" s="25" t="s">
        <v>9</v>
      </c>
      <c r="I69" s="2"/>
      <c r="J69" s="25" t="s">
        <v>9</v>
      </c>
      <c r="P69" s="37">
        <f t="shared" si="7"/>
        <v>0</v>
      </c>
      <c r="Q69" s="37">
        <f t="shared" si="6"/>
        <v>0</v>
      </c>
    </row>
    <row r="70" spans="1:17" ht="84" customHeight="1" x14ac:dyDescent="0.25">
      <c r="A70" s="27" t="s">
        <v>117</v>
      </c>
      <c r="B70" s="26" t="s">
        <v>288</v>
      </c>
      <c r="C70" s="26" t="s">
        <v>222</v>
      </c>
      <c r="D70" s="26" t="s">
        <v>223</v>
      </c>
      <c r="E70" s="66"/>
      <c r="F70" s="1"/>
      <c r="G70" s="2"/>
      <c r="H70" s="25" t="s">
        <v>9</v>
      </c>
      <c r="I70" s="2"/>
      <c r="J70" s="25" t="s">
        <v>9</v>
      </c>
      <c r="P70" s="37">
        <f t="shared" si="7"/>
        <v>0</v>
      </c>
      <c r="Q70" s="37">
        <f t="shared" si="6"/>
        <v>0</v>
      </c>
    </row>
    <row r="71" spans="1:17" ht="30.75" customHeight="1" x14ac:dyDescent="0.25">
      <c r="A71" s="125" t="s">
        <v>118</v>
      </c>
      <c r="B71" s="126"/>
      <c r="C71" s="126"/>
      <c r="D71" s="126"/>
      <c r="E71" s="126"/>
      <c r="F71" s="126"/>
      <c r="G71" s="126"/>
      <c r="H71" s="126"/>
      <c r="I71" s="126"/>
      <c r="J71" s="127"/>
      <c r="P71" s="37">
        <f t="shared" si="7"/>
        <v>0</v>
      </c>
    </row>
    <row r="72" spans="1:17" ht="30" customHeight="1" x14ac:dyDescent="0.25">
      <c r="A72" s="27" t="s">
        <v>119</v>
      </c>
      <c r="B72" s="26" t="s">
        <v>120</v>
      </c>
      <c r="C72" s="26" t="s">
        <v>224</v>
      </c>
      <c r="D72" s="26" t="s">
        <v>225</v>
      </c>
      <c r="E72" s="66"/>
      <c r="F72" s="1"/>
      <c r="G72" s="2"/>
      <c r="H72" s="25" t="s">
        <v>9</v>
      </c>
      <c r="I72" s="2"/>
      <c r="J72" s="25" t="s">
        <v>9</v>
      </c>
      <c r="P72" s="37">
        <f t="shared" si="7"/>
        <v>0</v>
      </c>
    </row>
    <row r="73" spans="1:17" ht="57" customHeight="1" x14ac:dyDescent="0.25">
      <c r="A73" s="27" t="s">
        <v>119</v>
      </c>
      <c r="B73" s="26" t="s">
        <v>121</v>
      </c>
      <c r="C73" s="26" t="s">
        <v>226</v>
      </c>
      <c r="D73" s="26" t="s">
        <v>227</v>
      </c>
      <c r="E73" s="66"/>
      <c r="F73" s="1"/>
      <c r="G73" s="2"/>
      <c r="H73" s="25" t="s">
        <v>9</v>
      </c>
      <c r="I73" s="2"/>
      <c r="J73" s="25" t="s">
        <v>9</v>
      </c>
      <c r="P73" s="37">
        <f t="shared" si="7"/>
        <v>0</v>
      </c>
    </row>
    <row r="74" spans="1:17" ht="29.25" customHeight="1" x14ac:dyDescent="0.25">
      <c r="A74" s="27" t="s">
        <v>119</v>
      </c>
      <c r="B74" s="26" t="s">
        <v>122</v>
      </c>
      <c r="C74" s="26" t="s">
        <v>226</v>
      </c>
      <c r="D74" s="26"/>
      <c r="E74" s="66"/>
      <c r="F74" s="1"/>
      <c r="G74" s="2"/>
      <c r="H74" s="25" t="s">
        <v>9</v>
      </c>
      <c r="I74" s="2"/>
      <c r="J74" s="25" t="s">
        <v>9</v>
      </c>
      <c r="P74" s="37">
        <f t="shared" si="7"/>
        <v>0</v>
      </c>
    </row>
    <row r="75" spans="1:17" ht="98.25" customHeight="1" x14ac:dyDescent="0.25">
      <c r="A75" s="27" t="s">
        <v>119</v>
      </c>
      <c r="B75" s="26" t="s">
        <v>123</v>
      </c>
      <c r="C75" s="26" t="s">
        <v>228</v>
      </c>
      <c r="D75" s="26" t="s">
        <v>289</v>
      </c>
      <c r="E75" s="66"/>
      <c r="F75" s="1"/>
      <c r="G75" s="2"/>
      <c r="H75" s="25" t="s">
        <v>9</v>
      </c>
      <c r="I75" s="2"/>
      <c r="J75" s="25" t="s">
        <v>9</v>
      </c>
      <c r="P75" s="37">
        <f t="shared" ref="P75:P82" si="8">E81</f>
        <v>0</v>
      </c>
    </row>
    <row r="76" spans="1:17" ht="152.25" customHeight="1" x14ac:dyDescent="0.25">
      <c r="A76" s="27" t="s">
        <v>124</v>
      </c>
      <c r="B76" s="26" t="s">
        <v>230</v>
      </c>
      <c r="C76" s="26" t="s">
        <v>228</v>
      </c>
      <c r="D76" s="26" t="s">
        <v>229</v>
      </c>
      <c r="E76" s="66"/>
      <c r="F76" s="1"/>
      <c r="G76" s="2"/>
      <c r="H76" s="25" t="s">
        <v>9</v>
      </c>
      <c r="I76" s="2"/>
      <c r="J76" s="25" t="s">
        <v>9</v>
      </c>
      <c r="P76" s="37">
        <f t="shared" si="8"/>
        <v>0</v>
      </c>
    </row>
    <row r="77" spans="1:17" ht="57.75" customHeight="1" x14ac:dyDescent="0.25">
      <c r="A77" s="27" t="s">
        <v>125</v>
      </c>
      <c r="B77" s="26" t="s">
        <v>231</v>
      </c>
      <c r="C77" s="26" t="s">
        <v>232</v>
      </c>
      <c r="D77" s="26"/>
      <c r="E77" s="66"/>
      <c r="F77" s="1"/>
      <c r="G77" s="2"/>
      <c r="H77" s="25" t="s">
        <v>9</v>
      </c>
      <c r="I77" s="2"/>
      <c r="J77" s="25" t="s">
        <v>9</v>
      </c>
      <c r="P77" s="37">
        <f t="shared" si="8"/>
        <v>0</v>
      </c>
    </row>
    <row r="78" spans="1:17" ht="75" customHeight="1" x14ac:dyDescent="0.25">
      <c r="A78" s="27" t="s">
        <v>126</v>
      </c>
      <c r="B78" s="26" t="s">
        <v>127</v>
      </c>
      <c r="C78" s="26" t="s">
        <v>233</v>
      </c>
      <c r="D78" s="26"/>
      <c r="E78" s="66"/>
      <c r="F78" s="1"/>
      <c r="G78" s="2"/>
      <c r="H78" s="25" t="s">
        <v>9</v>
      </c>
      <c r="I78" s="2"/>
      <c r="J78" s="25" t="s">
        <v>9</v>
      </c>
      <c r="P78" s="37">
        <f t="shared" si="8"/>
        <v>0</v>
      </c>
    </row>
    <row r="79" spans="1:17" ht="54.75" customHeight="1" x14ac:dyDescent="0.25">
      <c r="A79" s="27" t="s">
        <v>51</v>
      </c>
      <c r="B79" s="26" t="s">
        <v>128</v>
      </c>
      <c r="C79" s="26" t="s">
        <v>234</v>
      </c>
      <c r="D79" s="26"/>
      <c r="E79" s="66"/>
      <c r="F79" s="1"/>
      <c r="G79" s="2"/>
      <c r="H79" s="25" t="s">
        <v>9</v>
      </c>
      <c r="I79" s="2"/>
      <c r="J79" s="25" t="s">
        <v>9</v>
      </c>
      <c r="P79" s="37">
        <f t="shared" si="8"/>
        <v>0</v>
      </c>
    </row>
    <row r="80" spans="1:17" ht="30.75" customHeight="1" x14ac:dyDescent="0.25">
      <c r="A80" s="125" t="s">
        <v>129</v>
      </c>
      <c r="B80" s="126"/>
      <c r="C80" s="126"/>
      <c r="D80" s="126"/>
      <c r="E80" s="126"/>
      <c r="F80" s="126"/>
      <c r="G80" s="126"/>
      <c r="H80" s="126"/>
      <c r="I80" s="126"/>
      <c r="J80" s="127"/>
      <c r="P80" s="37">
        <f t="shared" si="8"/>
        <v>0</v>
      </c>
    </row>
    <row r="81" spans="1:16" ht="42.75" customHeight="1" x14ac:dyDescent="0.25">
      <c r="A81" s="29">
        <v>7.6</v>
      </c>
      <c r="B81" s="26" t="s">
        <v>130</v>
      </c>
      <c r="C81" s="26" t="s">
        <v>235</v>
      </c>
      <c r="D81" s="26"/>
      <c r="E81" s="66"/>
      <c r="F81" s="1"/>
      <c r="G81" s="2"/>
      <c r="H81" s="25" t="s">
        <v>9</v>
      </c>
      <c r="I81" s="2"/>
      <c r="J81" s="25" t="s">
        <v>9</v>
      </c>
      <c r="P81" s="37">
        <f t="shared" si="8"/>
        <v>0</v>
      </c>
    </row>
    <row r="82" spans="1:16" ht="72" customHeight="1" x14ac:dyDescent="0.25">
      <c r="A82" s="29">
        <v>7.6</v>
      </c>
      <c r="B82" s="26" t="s">
        <v>131</v>
      </c>
      <c r="C82" s="26" t="s">
        <v>236</v>
      </c>
      <c r="D82" s="26" t="s">
        <v>237</v>
      </c>
      <c r="E82" s="66"/>
      <c r="F82" s="1"/>
      <c r="G82" s="2"/>
      <c r="H82" s="25" t="s">
        <v>9</v>
      </c>
      <c r="I82" s="2"/>
      <c r="J82" s="25" t="s">
        <v>9</v>
      </c>
      <c r="P82" s="37">
        <f t="shared" si="8"/>
        <v>0</v>
      </c>
    </row>
    <row r="83" spans="1:16" ht="29.25" customHeight="1" x14ac:dyDescent="0.25">
      <c r="A83" s="29">
        <v>7.6</v>
      </c>
      <c r="B83" s="26" t="s">
        <v>132</v>
      </c>
      <c r="C83" s="26" t="s">
        <v>238</v>
      </c>
      <c r="D83" s="26"/>
      <c r="E83" s="66"/>
      <c r="F83" s="1"/>
      <c r="G83" s="2"/>
      <c r="H83" s="25" t="s">
        <v>9</v>
      </c>
      <c r="I83" s="2"/>
      <c r="J83" s="25" t="s">
        <v>9</v>
      </c>
    </row>
    <row r="84" spans="1:16" ht="70.5" customHeight="1" x14ac:dyDescent="0.25">
      <c r="A84" s="29">
        <v>7.6</v>
      </c>
      <c r="B84" s="26" t="s">
        <v>133</v>
      </c>
      <c r="C84" s="26" t="s">
        <v>241</v>
      </c>
      <c r="D84" s="26" t="s">
        <v>240</v>
      </c>
      <c r="E84" s="66"/>
      <c r="F84" s="1"/>
      <c r="G84" s="2"/>
      <c r="H84" s="25" t="s">
        <v>9</v>
      </c>
      <c r="I84" s="2"/>
      <c r="J84" s="25" t="s">
        <v>9</v>
      </c>
    </row>
    <row r="85" spans="1:16" ht="44.25" customHeight="1" x14ac:dyDescent="0.25">
      <c r="A85" s="29">
        <v>7.6</v>
      </c>
      <c r="B85" s="26" t="s">
        <v>134</v>
      </c>
      <c r="C85" s="26" t="s">
        <v>241</v>
      </c>
      <c r="D85" s="26" t="s">
        <v>242</v>
      </c>
      <c r="E85" s="66"/>
      <c r="F85" s="1"/>
      <c r="G85" s="2"/>
      <c r="H85" s="25" t="s">
        <v>9</v>
      </c>
      <c r="I85" s="2"/>
      <c r="J85" s="25" t="s">
        <v>9</v>
      </c>
    </row>
    <row r="86" spans="1:16" ht="45" customHeight="1" x14ac:dyDescent="0.25">
      <c r="A86" s="29">
        <v>7.6</v>
      </c>
      <c r="B86" s="26" t="s">
        <v>135</v>
      </c>
      <c r="C86" s="26" t="s">
        <v>241</v>
      </c>
      <c r="D86" s="26"/>
      <c r="E86" s="66"/>
      <c r="F86" s="1"/>
      <c r="G86" s="2"/>
      <c r="H86" s="25" t="s">
        <v>9</v>
      </c>
      <c r="I86" s="2"/>
      <c r="J86" s="25" t="s">
        <v>9</v>
      </c>
    </row>
    <row r="87" spans="1:16" ht="111" customHeight="1" x14ac:dyDescent="0.25">
      <c r="A87" s="29">
        <v>7.6</v>
      </c>
      <c r="B87" s="26" t="s">
        <v>290</v>
      </c>
      <c r="C87" s="26" t="s">
        <v>239</v>
      </c>
      <c r="D87" s="26" t="s">
        <v>243</v>
      </c>
      <c r="E87" s="66"/>
      <c r="F87" s="1"/>
      <c r="G87" s="2"/>
      <c r="H87" s="25" t="s">
        <v>9</v>
      </c>
      <c r="I87" s="2"/>
      <c r="J87" s="25" t="s">
        <v>9</v>
      </c>
    </row>
    <row r="88" spans="1:16" ht="35.25" customHeight="1" thickBot="1" x14ac:dyDescent="0.3">
      <c r="A88" s="29">
        <v>7.6</v>
      </c>
      <c r="B88" s="26" t="s">
        <v>136</v>
      </c>
      <c r="C88" s="26" t="s">
        <v>237</v>
      </c>
      <c r="D88" s="26" t="s">
        <v>244</v>
      </c>
      <c r="E88" s="66"/>
      <c r="F88" s="1"/>
      <c r="G88" s="2"/>
      <c r="H88" s="25" t="s">
        <v>9</v>
      </c>
      <c r="I88" s="2"/>
      <c r="J88" s="25" t="s">
        <v>9</v>
      </c>
    </row>
    <row r="89" spans="1:16" ht="18.75" customHeight="1" thickTop="1" x14ac:dyDescent="0.25">
      <c r="A89" s="131"/>
      <c r="B89" s="132"/>
      <c r="C89" s="132"/>
      <c r="D89" s="132"/>
      <c r="E89" s="132"/>
      <c r="F89" s="132"/>
      <c r="G89" s="132"/>
      <c r="H89" s="132"/>
      <c r="I89" s="132"/>
      <c r="J89" s="133"/>
    </row>
    <row r="90" spans="1:16" ht="16.5" thickBot="1" x14ac:dyDescent="0.3">
      <c r="A90" s="69" t="s">
        <v>0</v>
      </c>
      <c r="B90" s="70" t="s">
        <v>1</v>
      </c>
      <c r="C90" s="48"/>
      <c r="D90" s="48"/>
      <c r="E90" s="49" t="s">
        <v>2</v>
      </c>
      <c r="F90" s="71" t="s">
        <v>3</v>
      </c>
      <c r="G90" s="71" t="s">
        <v>3</v>
      </c>
      <c r="H90" s="72"/>
      <c r="I90" s="71" t="s">
        <v>3</v>
      </c>
      <c r="J90" s="72"/>
    </row>
    <row r="91" spans="1:16" ht="16.5" x14ac:dyDescent="0.25">
      <c r="A91" s="52"/>
      <c r="B91" s="53"/>
      <c r="C91" s="53" t="s">
        <v>4</v>
      </c>
      <c r="D91" s="53" t="s">
        <v>5</v>
      </c>
      <c r="E91" s="54" t="e">
        <f t="array" ref="E91">AVERAGE(IF(E94:E97&lt;&gt;0,E94:E97))</f>
        <v>#DIV/0!</v>
      </c>
      <c r="F91" s="53" t="s">
        <v>6</v>
      </c>
      <c r="G91" s="55" t="s">
        <v>7</v>
      </c>
      <c r="H91" s="56"/>
      <c r="I91" s="55" t="s">
        <v>8</v>
      </c>
      <c r="J91" s="57"/>
    </row>
    <row r="92" spans="1:16" x14ac:dyDescent="0.25">
      <c r="A92" s="58"/>
      <c r="B92" s="59"/>
      <c r="C92" s="60"/>
      <c r="D92" s="61"/>
      <c r="E92" s="62"/>
      <c r="F92" s="63"/>
      <c r="G92" s="63"/>
      <c r="H92" s="63"/>
      <c r="I92" s="63"/>
      <c r="J92" s="64"/>
    </row>
    <row r="93" spans="1:16" ht="30.75" customHeight="1" x14ac:dyDescent="0.25">
      <c r="A93" s="130" t="s">
        <v>54</v>
      </c>
      <c r="B93" s="126"/>
      <c r="C93" s="126"/>
      <c r="D93" s="43"/>
      <c r="E93" s="43"/>
      <c r="F93" s="43"/>
      <c r="G93" s="43"/>
      <c r="H93" s="43"/>
      <c r="I93" s="43"/>
      <c r="J93" s="44"/>
    </row>
    <row r="94" spans="1:16" ht="31.5" customHeight="1" x14ac:dyDescent="0.25">
      <c r="A94" s="29" t="s">
        <v>161</v>
      </c>
      <c r="B94" s="26" t="s">
        <v>160</v>
      </c>
      <c r="C94" s="26" t="s">
        <v>245</v>
      </c>
      <c r="D94" s="26"/>
      <c r="E94" s="66"/>
      <c r="F94" s="1"/>
      <c r="G94" s="2"/>
      <c r="H94" s="25" t="s">
        <v>16</v>
      </c>
      <c r="I94" s="2"/>
      <c r="J94" s="25" t="s">
        <v>11</v>
      </c>
    </row>
    <row r="95" spans="1:16" ht="59.25" customHeight="1" x14ac:dyDescent="0.25">
      <c r="A95" s="29" t="s">
        <v>161</v>
      </c>
      <c r="B95" s="26" t="s">
        <v>162</v>
      </c>
      <c r="C95" s="26" t="s">
        <v>245</v>
      </c>
      <c r="D95" s="26"/>
      <c r="E95" s="66"/>
      <c r="F95" s="1"/>
      <c r="G95" s="2"/>
      <c r="H95" s="25" t="s">
        <v>11</v>
      </c>
      <c r="I95" s="2"/>
      <c r="J95" s="25" t="s">
        <v>9</v>
      </c>
    </row>
    <row r="96" spans="1:16" ht="60.75" customHeight="1" x14ac:dyDescent="0.25">
      <c r="A96" s="29" t="s">
        <v>161</v>
      </c>
      <c r="B96" s="26" t="s">
        <v>291</v>
      </c>
      <c r="C96" s="26" t="s">
        <v>245</v>
      </c>
      <c r="D96" s="26" t="s">
        <v>246</v>
      </c>
      <c r="E96" s="66"/>
      <c r="F96" s="1"/>
      <c r="G96" s="2"/>
      <c r="H96" s="25" t="s">
        <v>9</v>
      </c>
      <c r="I96" s="2"/>
      <c r="J96" s="25" t="s">
        <v>11</v>
      </c>
    </row>
    <row r="97" spans="1:10" ht="133.5" customHeight="1" thickBot="1" x14ac:dyDescent="0.3">
      <c r="A97" s="29" t="s">
        <v>161</v>
      </c>
      <c r="B97" s="26" t="s">
        <v>163</v>
      </c>
      <c r="C97" s="26" t="s">
        <v>245</v>
      </c>
      <c r="D97" s="26" t="s">
        <v>247</v>
      </c>
      <c r="E97" s="66"/>
      <c r="F97" s="1"/>
      <c r="G97" s="2"/>
      <c r="H97" s="25" t="s">
        <v>11</v>
      </c>
      <c r="I97" s="2"/>
      <c r="J97" s="25" t="s">
        <v>11</v>
      </c>
    </row>
    <row r="98" spans="1:10" ht="18.75" customHeight="1" thickTop="1" x14ac:dyDescent="0.25">
      <c r="A98" s="131"/>
      <c r="B98" s="132"/>
      <c r="C98" s="132"/>
      <c r="D98" s="132"/>
      <c r="E98" s="132"/>
      <c r="F98" s="132"/>
      <c r="G98" s="132"/>
      <c r="H98" s="132"/>
      <c r="I98" s="132"/>
      <c r="J98" s="133"/>
    </row>
    <row r="99" spans="1:10" ht="16.5" thickBot="1" x14ac:dyDescent="0.3">
      <c r="A99" s="69" t="s">
        <v>0</v>
      </c>
      <c r="B99" s="70" t="s">
        <v>1</v>
      </c>
      <c r="C99" s="48"/>
      <c r="D99" s="48"/>
      <c r="E99" s="49" t="s">
        <v>2</v>
      </c>
      <c r="F99" s="71" t="s">
        <v>3</v>
      </c>
      <c r="G99" s="71" t="s">
        <v>3</v>
      </c>
      <c r="H99" s="72"/>
      <c r="I99" s="71" t="s">
        <v>3</v>
      </c>
      <c r="J99" s="72"/>
    </row>
    <row r="100" spans="1:10" ht="16.5" x14ac:dyDescent="0.25">
      <c r="A100" s="52"/>
      <c r="B100" s="53"/>
      <c r="C100" s="53" t="s">
        <v>4</v>
      </c>
      <c r="D100" s="53" t="s">
        <v>5</v>
      </c>
      <c r="E100" s="54" t="e">
        <f t="array" ref="E100">AVERAGE(IF(Q50:Q70&lt;&gt;0,Q50:Q70))</f>
        <v>#DIV/0!</v>
      </c>
      <c r="F100" s="53" t="s">
        <v>6</v>
      </c>
      <c r="G100" s="55" t="s">
        <v>7</v>
      </c>
      <c r="H100" s="56"/>
      <c r="I100" s="55" t="s">
        <v>8</v>
      </c>
      <c r="J100" s="57"/>
    </row>
    <row r="101" spans="1:10" x14ac:dyDescent="0.25">
      <c r="A101" s="58"/>
      <c r="B101" s="59"/>
      <c r="C101" s="60"/>
      <c r="D101" s="61"/>
      <c r="E101" s="62"/>
      <c r="F101" s="63"/>
      <c r="G101" s="63"/>
      <c r="H101" s="63"/>
      <c r="I101" s="63"/>
      <c r="J101" s="64"/>
    </row>
    <row r="102" spans="1:10" ht="30.75" customHeight="1" x14ac:dyDescent="0.25">
      <c r="A102" s="130" t="s">
        <v>137</v>
      </c>
      <c r="B102" s="134"/>
      <c r="C102" s="134"/>
      <c r="D102" s="134"/>
      <c r="E102" s="43"/>
      <c r="F102" s="43"/>
      <c r="G102" s="43"/>
      <c r="H102" s="43"/>
      <c r="I102" s="43"/>
      <c r="J102" s="44"/>
    </row>
    <row r="103" spans="1:10" ht="30.75" customHeight="1" x14ac:dyDescent="0.25">
      <c r="A103" s="125" t="s">
        <v>166</v>
      </c>
      <c r="B103" s="126"/>
      <c r="C103" s="126"/>
      <c r="D103" s="126"/>
      <c r="E103" s="126"/>
      <c r="F103" s="126"/>
      <c r="G103" s="126"/>
      <c r="H103" s="126"/>
      <c r="I103" s="126"/>
      <c r="J103" s="127"/>
    </row>
    <row r="104" spans="1:10" ht="102.75" customHeight="1" x14ac:dyDescent="0.25">
      <c r="A104" s="29">
        <v>8.1</v>
      </c>
      <c r="B104" s="26" t="s">
        <v>138</v>
      </c>
      <c r="C104" s="26" t="s">
        <v>248</v>
      </c>
      <c r="D104" s="26"/>
      <c r="E104" s="66"/>
      <c r="F104" s="1"/>
      <c r="G104" s="2"/>
      <c r="H104" s="25" t="s">
        <v>9</v>
      </c>
      <c r="I104" s="2"/>
      <c r="J104" s="25" t="s">
        <v>9</v>
      </c>
    </row>
    <row r="105" spans="1:10" ht="72" customHeight="1" x14ac:dyDescent="0.25">
      <c r="A105" s="29">
        <v>8.1999999999999993</v>
      </c>
      <c r="B105" s="26" t="s">
        <v>139</v>
      </c>
      <c r="C105" s="26" t="s">
        <v>249</v>
      </c>
      <c r="D105" s="26" t="s">
        <v>250</v>
      </c>
      <c r="E105" s="66"/>
      <c r="F105" s="1"/>
      <c r="G105" s="2"/>
      <c r="H105" s="25" t="s">
        <v>9</v>
      </c>
      <c r="I105" s="2"/>
      <c r="J105" s="25" t="s">
        <v>9</v>
      </c>
    </row>
    <row r="106" spans="1:10" ht="72" customHeight="1" x14ac:dyDescent="0.25">
      <c r="A106" s="29" t="s">
        <v>12</v>
      </c>
      <c r="B106" s="26" t="s">
        <v>142</v>
      </c>
      <c r="C106" s="26" t="s">
        <v>251</v>
      </c>
      <c r="D106" s="26" t="s">
        <v>252</v>
      </c>
      <c r="E106" s="66"/>
      <c r="F106" s="1"/>
      <c r="G106" s="2"/>
      <c r="H106" s="25" t="s">
        <v>9</v>
      </c>
      <c r="I106" s="2"/>
      <c r="J106" s="25" t="s">
        <v>9</v>
      </c>
    </row>
    <row r="107" spans="1:10" ht="71.25" customHeight="1" x14ac:dyDescent="0.25">
      <c r="A107" s="29" t="s">
        <v>12</v>
      </c>
      <c r="B107" s="26" t="s">
        <v>140</v>
      </c>
      <c r="C107" s="26" t="s">
        <v>253</v>
      </c>
      <c r="D107" s="26" t="s">
        <v>254</v>
      </c>
      <c r="E107" s="66"/>
      <c r="F107" s="1"/>
      <c r="G107" s="2"/>
      <c r="H107" s="25" t="s">
        <v>9</v>
      </c>
      <c r="I107" s="2"/>
      <c r="J107" s="25" t="s">
        <v>9</v>
      </c>
    </row>
    <row r="108" spans="1:10" ht="84" customHeight="1" x14ac:dyDescent="0.25">
      <c r="A108" s="29" t="s">
        <v>12</v>
      </c>
      <c r="B108" s="26" t="s">
        <v>141</v>
      </c>
      <c r="C108" s="26" t="s">
        <v>255</v>
      </c>
      <c r="D108" s="26" t="s">
        <v>256</v>
      </c>
      <c r="E108" s="66"/>
      <c r="F108" s="1"/>
      <c r="G108" s="2"/>
      <c r="H108" s="25" t="s">
        <v>9</v>
      </c>
      <c r="I108" s="2"/>
      <c r="J108" s="25" t="s">
        <v>9</v>
      </c>
    </row>
    <row r="109" spans="1:10" ht="61.5" customHeight="1" x14ac:dyDescent="0.25">
      <c r="A109" s="29" t="s">
        <v>13</v>
      </c>
      <c r="B109" s="26" t="s">
        <v>143</v>
      </c>
      <c r="C109" s="26" t="s">
        <v>257</v>
      </c>
      <c r="D109" s="26" t="s">
        <v>258</v>
      </c>
      <c r="E109" s="66"/>
      <c r="F109" s="1"/>
      <c r="G109" s="2"/>
      <c r="H109" s="25" t="s">
        <v>9</v>
      </c>
      <c r="I109" s="2"/>
      <c r="J109" s="25" t="s">
        <v>9</v>
      </c>
    </row>
    <row r="110" spans="1:10" ht="46.5" customHeight="1" x14ac:dyDescent="0.25">
      <c r="A110" s="29" t="s">
        <v>13</v>
      </c>
      <c r="B110" s="26" t="s">
        <v>144</v>
      </c>
      <c r="C110" s="26" t="s">
        <v>257</v>
      </c>
      <c r="D110" s="26" t="s">
        <v>259</v>
      </c>
      <c r="E110" s="66"/>
      <c r="F110" s="1"/>
      <c r="G110" s="2"/>
      <c r="H110" s="25" t="s">
        <v>9</v>
      </c>
      <c r="I110" s="2"/>
      <c r="J110" s="25" t="s">
        <v>9</v>
      </c>
    </row>
    <row r="111" spans="1:10" ht="57.75" customHeight="1" x14ac:dyDescent="0.25">
      <c r="A111" s="29" t="s">
        <v>14</v>
      </c>
      <c r="B111" s="26" t="s">
        <v>145</v>
      </c>
      <c r="C111" s="26" t="s">
        <v>260</v>
      </c>
      <c r="D111" s="26" t="s">
        <v>261</v>
      </c>
      <c r="E111" s="66"/>
      <c r="F111" s="1"/>
      <c r="G111" s="2"/>
      <c r="H111" s="25" t="s">
        <v>9</v>
      </c>
      <c r="I111" s="2"/>
      <c r="J111" s="25" t="s">
        <v>9</v>
      </c>
    </row>
    <row r="112" spans="1:10" ht="27.75" customHeight="1" x14ac:dyDescent="0.25">
      <c r="A112" s="29" t="s">
        <v>14</v>
      </c>
      <c r="B112" s="26" t="s">
        <v>146</v>
      </c>
      <c r="C112" s="26" t="s">
        <v>260</v>
      </c>
      <c r="D112" s="26" t="s">
        <v>262</v>
      </c>
      <c r="E112" s="66"/>
      <c r="F112" s="1"/>
      <c r="G112" s="2"/>
      <c r="H112" s="25" t="s">
        <v>9</v>
      </c>
      <c r="I112" s="2"/>
      <c r="J112" s="25" t="s">
        <v>9</v>
      </c>
    </row>
    <row r="113" spans="1:10" ht="42.75" customHeight="1" x14ac:dyDescent="0.25">
      <c r="A113" s="29" t="s">
        <v>14</v>
      </c>
      <c r="B113" s="26" t="s">
        <v>147</v>
      </c>
      <c r="C113" s="26" t="s">
        <v>263</v>
      </c>
      <c r="D113" s="26" t="s">
        <v>264</v>
      </c>
      <c r="E113" s="66"/>
      <c r="F113" s="1"/>
      <c r="G113" s="2"/>
      <c r="H113" s="25" t="s">
        <v>9</v>
      </c>
      <c r="I113" s="2"/>
      <c r="J113" s="25" t="s">
        <v>9</v>
      </c>
    </row>
    <row r="114" spans="1:10" ht="30.75" customHeight="1" x14ac:dyDescent="0.25">
      <c r="A114" s="125" t="s">
        <v>148</v>
      </c>
      <c r="B114" s="126"/>
      <c r="C114" s="126"/>
      <c r="D114" s="126"/>
      <c r="E114" s="126"/>
      <c r="F114" s="126"/>
      <c r="G114" s="126"/>
      <c r="H114" s="126"/>
      <c r="I114" s="126"/>
      <c r="J114" s="127"/>
    </row>
    <row r="115" spans="1:10" ht="60.75" customHeight="1" x14ac:dyDescent="0.25">
      <c r="A115" s="29">
        <v>8.3000000000000007</v>
      </c>
      <c r="B115" s="26" t="s">
        <v>149</v>
      </c>
      <c r="C115" s="26" t="s">
        <v>265</v>
      </c>
      <c r="D115" s="26" t="s">
        <v>266</v>
      </c>
      <c r="E115" s="66"/>
      <c r="F115" s="1"/>
      <c r="G115" s="2"/>
      <c r="H115" s="25" t="s">
        <v>9</v>
      </c>
      <c r="I115" s="2"/>
      <c r="J115" s="25" t="s">
        <v>9</v>
      </c>
    </row>
    <row r="116" spans="1:10" ht="72" customHeight="1" x14ac:dyDescent="0.25">
      <c r="A116" s="29">
        <v>8.3000000000000007</v>
      </c>
      <c r="B116" s="26" t="s">
        <v>292</v>
      </c>
      <c r="C116" s="26" t="s">
        <v>265</v>
      </c>
      <c r="D116" s="26" t="s">
        <v>266</v>
      </c>
      <c r="E116" s="66"/>
      <c r="F116" s="1"/>
      <c r="G116" s="2"/>
      <c r="H116" s="25" t="s">
        <v>9</v>
      </c>
      <c r="I116" s="2"/>
      <c r="J116" s="25" t="s">
        <v>9</v>
      </c>
    </row>
    <row r="117" spans="1:10" ht="48" customHeight="1" x14ac:dyDescent="0.25">
      <c r="A117" s="29">
        <v>8.3000000000000007</v>
      </c>
      <c r="B117" s="26" t="s">
        <v>293</v>
      </c>
      <c r="C117" s="26" t="s">
        <v>265</v>
      </c>
      <c r="D117" s="26" t="s">
        <v>266</v>
      </c>
      <c r="E117" s="66"/>
      <c r="F117" s="1"/>
      <c r="G117" s="2"/>
      <c r="H117" s="25" t="s">
        <v>9</v>
      </c>
      <c r="I117" s="2"/>
      <c r="J117" s="25" t="s">
        <v>9</v>
      </c>
    </row>
    <row r="118" spans="1:10" ht="50.25" customHeight="1" x14ac:dyDescent="0.25">
      <c r="A118" s="29">
        <v>8.3000000000000007</v>
      </c>
      <c r="B118" s="26" t="s">
        <v>150</v>
      </c>
      <c r="C118" s="26" t="s">
        <v>267</v>
      </c>
      <c r="D118" s="26" t="s">
        <v>268</v>
      </c>
      <c r="E118" s="66"/>
      <c r="F118" s="1"/>
      <c r="G118" s="2"/>
      <c r="H118" s="25" t="s">
        <v>9</v>
      </c>
      <c r="I118" s="2"/>
      <c r="J118" s="25" t="s">
        <v>9</v>
      </c>
    </row>
    <row r="119" spans="1:10" ht="30.75" customHeight="1" x14ac:dyDescent="0.25">
      <c r="A119" s="125" t="s">
        <v>152</v>
      </c>
      <c r="B119" s="126"/>
      <c r="C119" s="126"/>
      <c r="D119" s="126"/>
      <c r="E119" s="126"/>
      <c r="F119" s="126"/>
      <c r="G119" s="126"/>
      <c r="H119" s="126"/>
      <c r="I119" s="126"/>
      <c r="J119" s="127"/>
    </row>
    <row r="120" spans="1:10" ht="73.5" customHeight="1" x14ac:dyDescent="0.25">
      <c r="A120" s="29">
        <v>8.4</v>
      </c>
      <c r="B120" s="26" t="s">
        <v>294</v>
      </c>
      <c r="C120" s="26" t="s">
        <v>269</v>
      </c>
      <c r="D120" s="26" t="s">
        <v>258</v>
      </c>
      <c r="E120" s="66"/>
      <c r="F120" s="1"/>
      <c r="G120" s="2"/>
      <c r="H120" s="25" t="s">
        <v>9</v>
      </c>
      <c r="I120" s="2"/>
      <c r="J120" s="25" t="s">
        <v>9</v>
      </c>
    </row>
    <row r="121" spans="1:10" ht="101.25" customHeight="1" x14ac:dyDescent="0.25">
      <c r="A121" s="29">
        <v>8.4</v>
      </c>
      <c r="B121" s="26" t="s">
        <v>151</v>
      </c>
      <c r="C121" s="26" t="s">
        <v>270</v>
      </c>
      <c r="D121" s="26" t="s">
        <v>271</v>
      </c>
      <c r="E121" s="66"/>
      <c r="F121" s="1"/>
      <c r="G121" s="2"/>
      <c r="H121" s="25" t="s">
        <v>9</v>
      </c>
      <c r="I121" s="2"/>
      <c r="J121" s="25" t="s">
        <v>9</v>
      </c>
    </row>
    <row r="122" spans="1:10" ht="30.75" customHeight="1" x14ac:dyDescent="0.25">
      <c r="A122" s="125" t="s">
        <v>153</v>
      </c>
      <c r="B122" s="126"/>
      <c r="C122" s="126"/>
      <c r="D122" s="126"/>
      <c r="E122" s="126"/>
      <c r="F122" s="126"/>
      <c r="G122" s="126"/>
      <c r="H122" s="126"/>
      <c r="I122" s="126"/>
      <c r="J122" s="127"/>
    </row>
    <row r="123" spans="1:10" ht="101.25" customHeight="1" x14ac:dyDescent="0.25">
      <c r="A123" s="29" t="s">
        <v>154</v>
      </c>
      <c r="B123" s="26" t="s">
        <v>155</v>
      </c>
      <c r="C123" s="26" t="s">
        <v>272</v>
      </c>
      <c r="D123" s="26" t="s">
        <v>273</v>
      </c>
      <c r="E123" s="66"/>
      <c r="F123" s="1"/>
      <c r="G123" s="2"/>
      <c r="H123" s="25" t="s">
        <v>9</v>
      </c>
      <c r="I123" s="2"/>
      <c r="J123" s="25" t="s">
        <v>9</v>
      </c>
    </row>
    <row r="124" spans="1:10" ht="32.25" customHeight="1" x14ac:dyDescent="0.25">
      <c r="A124" s="29" t="s">
        <v>156</v>
      </c>
      <c r="B124" s="26" t="s">
        <v>157</v>
      </c>
      <c r="C124" s="26" t="s">
        <v>274</v>
      </c>
      <c r="D124" s="26"/>
      <c r="E124" s="66"/>
      <c r="F124" s="1"/>
      <c r="G124" s="2"/>
      <c r="H124" s="25" t="s">
        <v>9</v>
      </c>
      <c r="I124" s="2"/>
      <c r="J124" s="25" t="s">
        <v>9</v>
      </c>
    </row>
    <row r="125" spans="1:10" ht="174" customHeight="1" x14ac:dyDescent="0.25">
      <c r="A125" s="29" t="s">
        <v>156</v>
      </c>
      <c r="B125" s="26" t="s">
        <v>295</v>
      </c>
      <c r="C125" s="26" t="s">
        <v>274</v>
      </c>
      <c r="D125" s="26" t="s">
        <v>297</v>
      </c>
      <c r="E125" s="66"/>
      <c r="F125" s="1"/>
      <c r="G125" s="2"/>
      <c r="H125" s="25" t="s">
        <v>9</v>
      </c>
      <c r="I125" s="2"/>
      <c r="J125" s="25" t="s">
        <v>9</v>
      </c>
    </row>
    <row r="126" spans="1:10" ht="30" customHeight="1" x14ac:dyDescent="0.25">
      <c r="A126" s="29" t="s">
        <v>158</v>
      </c>
      <c r="B126" s="26" t="s">
        <v>296</v>
      </c>
      <c r="C126" s="26" t="s">
        <v>275</v>
      </c>
      <c r="D126" s="26"/>
      <c r="E126" s="66"/>
      <c r="F126" s="1"/>
      <c r="G126" s="2"/>
      <c r="H126" s="25" t="s">
        <v>9</v>
      </c>
      <c r="I126" s="2"/>
      <c r="J126" s="25" t="s">
        <v>9</v>
      </c>
    </row>
    <row r="127" spans="1:10" ht="140.25" x14ac:dyDescent="0.25">
      <c r="A127" s="29" t="s">
        <v>158</v>
      </c>
      <c r="B127" s="26" t="s">
        <v>159</v>
      </c>
      <c r="C127" s="26" t="s">
        <v>275</v>
      </c>
      <c r="D127" s="26" t="s">
        <v>276</v>
      </c>
      <c r="E127" s="66"/>
      <c r="F127" s="1"/>
      <c r="G127" s="2"/>
      <c r="H127" s="25" t="s">
        <v>9</v>
      </c>
      <c r="I127" s="2"/>
      <c r="J127" s="25" t="s">
        <v>9</v>
      </c>
    </row>
  </sheetData>
  <sheetProtection selectLockedCells="1"/>
  <mergeCells count="22">
    <mergeCell ref="A89:J89"/>
    <mergeCell ref="A98:J98"/>
    <mergeCell ref="A114:J114"/>
    <mergeCell ref="A119:J119"/>
    <mergeCell ref="A122:J122"/>
    <mergeCell ref="A103:J103"/>
    <mergeCell ref="A93:C93"/>
    <mergeCell ref="A102:D102"/>
    <mergeCell ref="A80:J80"/>
    <mergeCell ref="A66:J66"/>
    <mergeCell ref="A71:J71"/>
    <mergeCell ref="A5:C5"/>
    <mergeCell ref="A13:C13"/>
    <mergeCell ref="A20:C20"/>
    <mergeCell ref="A39:C39"/>
    <mergeCell ref="A50:C50"/>
    <mergeCell ref="A51:B51"/>
    <mergeCell ref="A56:J56"/>
    <mergeCell ref="A9:J9"/>
    <mergeCell ref="A16:J16"/>
    <mergeCell ref="A35:J35"/>
    <mergeCell ref="A46:J46"/>
  </mergeCells>
  <printOptions horizontalCentered="1" verticalCentered="1"/>
  <pageMargins left="0.45" right="0.45" top="0.75" bottom="0.75" header="0.3" footer="0.3"/>
  <pageSetup scale="42" fitToHeight="0" orientation="portrait" r:id="rId1"/>
  <headerFooter>
    <oddHeader>&amp;C&amp;G</oddHeader>
    <oddFooter>&amp;LRev.: Original
Rev. Date: 01 JUNE 2015&amp;CSUPPLIER REQUIREMENTS MANUAL
Uncontrolled if Printed&amp;RB-09
Page &amp;P of  &amp;N</oddFooter>
  </headerFooter>
  <rowBreaks count="6" manualBreakCount="6">
    <brk id="18" max="9" man="1"/>
    <brk id="34" max="9" man="1"/>
    <brk id="55" max="9" man="1"/>
    <brk id="70" max="9" man="1"/>
    <brk id="88" max="9" man="1"/>
    <brk id="113" max="9"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Score!$B$11:$B$15</xm:f>
          </x14:formula1>
          <xm:sqref>H6:H8 H104:H113 H14:H15 J104:J113 H21:H34 J6:J8 H40:H45 J14:J15 H52:H55 J52:J55 H57:H65 J57:J65 H67:H70 J67:J70 H72:H79 J72:J79 H81:H88 J21:J34 J40:J45 J123:J127 H115:H118 J115:J118 H120:H121 J120:J121 H123:H127 J94:J97 J81:J88 H94:H97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Name xmlns="5d46d21d-c02c-49c7-ad73-65bfe19d189c">B-09 QA SELF ASSESSMENT</DisplayName>
    <Section xmlns="5d46d21d-c02c-49c7-ad73-65bfe19d189c">APPENDIX B: QUALITY TOOLKIT</Section>
    <DocType xmlns="5d46d21d-c02c-49c7-ad73-65bfe19d189c">Form</DocType>
    <_dlc_DocId xmlns="52f89d10-6b0d-4e09-a8fe-c4735720ee84">XVFDXJZASNRA-134-16</_dlc_DocId>
    <_dlc_DocIdUrl xmlns="52f89d10-6b0d-4e09-a8fe-c4735720ee84">
      <Url>http://myadvics/_layouts/DocIdRedir.aspx?ID=XVFDXJZASNRA-134-16</Url>
      <Description>XVFDXJZASNRA-134-16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C18283517EB0B47AA59976606A3A044" ma:contentTypeVersion="3" ma:contentTypeDescription="Create a new document." ma:contentTypeScope="" ma:versionID="46f2bae597a076cfd33d06a2956f89f1">
  <xsd:schema xmlns:xsd="http://www.w3.org/2001/XMLSchema" xmlns:xs="http://www.w3.org/2001/XMLSchema" xmlns:p="http://schemas.microsoft.com/office/2006/metadata/properties" xmlns:ns2="52f89d10-6b0d-4e09-a8fe-c4735720ee84" xmlns:ns3="5d46d21d-c02c-49c7-ad73-65bfe19d189c" targetNamespace="http://schemas.microsoft.com/office/2006/metadata/properties" ma:root="true" ma:fieldsID="3230eb9c770727f5fe754d4a5cef8b9c" ns2:_="" ns3:_="">
    <xsd:import namespace="52f89d10-6b0d-4e09-a8fe-c4735720ee84"/>
    <xsd:import namespace="5d46d21d-c02c-49c7-ad73-65bfe19d189c"/>
    <xsd:element name="properties">
      <xsd:complexType>
        <xsd:sequence>
          <xsd:element name="documentManagement">
            <xsd:complexType>
              <xsd:all>
                <xsd:element ref="ns2:_dlc_DocId" minOccurs="0"/>
                <xsd:element ref="ns2:_dlc_DocIdUrl" minOccurs="0"/>
                <xsd:element ref="ns2:_dlc_DocIdPersistId" minOccurs="0"/>
                <xsd:element ref="ns3:Section" minOccurs="0"/>
                <xsd:element ref="ns3:DocType" minOccurs="0"/>
                <xsd:element ref="ns3:Display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89d10-6b0d-4e09-a8fe-c4735720ee84" elementFormDefault="qualified">
    <xsd:import namespace="http://schemas.microsoft.com/office/2006/documentManagement/types"/>
    <xsd:import namespace="http://schemas.microsoft.com/office/infopath/2007/PartnerControls"/>
    <xsd:element name="_dlc_DocId" ma:index="8" nillable="true" ma:displayName="$Resources:dlccore,DocId_ColumnName_Value;" ma:description="$Resources:dlccore,DocId_ColumnDescription_Value;" ma:internalName="_dlc_DocId" ma:readOnly="true">
      <xsd:simpleType>
        <xsd:restriction base="dms:Text"/>
      </xsd:simpleType>
    </xsd:element>
    <xsd:element name="_dlc_DocIdUrl" ma:index="9" nillable="true" ma:displayName="$Resources:dlccore,DocId_ColumnName_URL;" ma:description="$Resources:dlccore,DocId_ColumnDescription_URL;"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d46d21d-c02c-49c7-ad73-65bfe19d189c" elementFormDefault="qualified">
    <xsd:import namespace="http://schemas.microsoft.com/office/2006/documentManagement/types"/>
    <xsd:import namespace="http://schemas.microsoft.com/office/infopath/2007/PartnerControls"/>
    <xsd:element name="Section" ma:index="11" nillable="true" ma:displayName="Section" ma:internalName="Section">
      <xsd:simpleType>
        <xsd:restriction base="dms:Text">
          <xsd:maxLength value="255"/>
        </xsd:restriction>
      </xsd:simpleType>
    </xsd:element>
    <xsd:element name="DocType" ma:index="12" nillable="true" ma:displayName="DocType" ma:default="Procedure" ma:format="Dropdown" ma:internalName="DocType">
      <xsd:simpleType>
        <xsd:restriction base="dms:Choice">
          <xsd:enumeration value="Procedure"/>
          <xsd:enumeration value="Form"/>
        </xsd:restriction>
      </xsd:simpleType>
    </xsd:element>
    <xsd:element name="DisplayName" ma:index="13" nillable="true" ma:displayName="DisplayName" ma:internalName="Display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417D3-AB7A-44CC-9E59-34B39B291416}"/>
</file>

<file path=customXml/itemProps2.xml><?xml version="1.0" encoding="utf-8"?>
<ds:datastoreItem xmlns:ds="http://schemas.openxmlformats.org/officeDocument/2006/customXml" ds:itemID="{815B166B-1118-4B00-9BA3-F038237F3B46}"/>
</file>

<file path=customXml/itemProps3.xml><?xml version="1.0" encoding="utf-8"?>
<ds:datastoreItem xmlns:ds="http://schemas.openxmlformats.org/officeDocument/2006/customXml" ds:itemID="{44571C17-0541-425E-BDB5-C4B36E95ED73}"/>
</file>

<file path=customXml/itemProps4.xml><?xml version="1.0" encoding="utf-8"?>
<ds:datastoreItem xmlns:ds="http://schemas.openxmlformats.org/officeDocument/2006/customXml" ds:itemID="{DFAAF438-3697-49DF-A8C0-D619C23C06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 Cover (Go to Data Sheet)</vt:lpstr>
      <vt:lpstr>Score</vt:lpstr>
      <vt:lpstr>Scoring Criteria</vt:lpstr>
      <vt:lpstr>General</vt:lpstr>
      <vt:lpstr>General!Print_Area</vt:lpstr>
      <vt:lpstr>'Report Cover (Go to Data Sheet)'!Print_Area</vt:lpstr>
      <vt:lpstr>'Scoring Criteria'!Print_Area</vt:lpstr>
    </vt:vector>
  </TitlesOfParts>
  <Company>Advics Manufacturing Indiana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B-09</dc:title>
  <dc:creator>Smith, Cindy</dc:creator>
  <cp:lastModifiedBy>Koch, Terra</cp:lastModifiedBy>
  <cp:lastPrinted>2015-06-12T13:10:33Z</cp:lastPrinted>
  <dcterms:created xsi:type="dcterms:W3CDTF">2013-07-17T17:29:52Z</dcterms:created>
  <dcterms:modified xsi:type="dcterms:W3CDTF">2015-06-12T13:10:38Z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0x0101003C18283517EB0B47AA59976606A3A044</vt:lpwstr>
  </property>
  <property fmtid="{D5CDD505-2E9C-101B-9397-08002B2CF9AE}" pid="3" name="_dlc_DocIdItemGuid">
    <vt:lpwstr>39bc4bc5-77a3-401d-9d95-440d69432e27</vt:lpwstr>
  </property>
  <property fmtid="{D5CDD505-2E9C-101B-9397-08002B2CF9AE}" pid="4" name="Order">
    <vt:r8>1600</vt:r8>
  </property>
</Properties>
</file>